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tabRatio="902" activeTab="6"/>
  </bookViews>
  <sheets>
    <sheet name="МЛ" sheetId="1" r:id="rId1"/>
    <sheet name="ЗТ 1 д" sheetId="2" r:id="rId2"/>
    <sheet name="БТ 1д" sheetId="3" r:id="rId3"/>
    <sheet name="ЗТ 2Д" sheetId="4" r:id="rId4"/>
    <sheet name="БТ 2д " sheetId="5" r:id="rId5"/>
    <sheet name="Абсолют ЗТ" sheetId="6" r:id="rId6"/>
    <sheet name="Абсолют БР" sheetId="7" r:id="rId7"/>
    <sheet name="Судейская" sheetId="8" r:id="rId8"/>
  </sheets>
  <definedNames>
    <definedName name="_xlnm.Print_Area" localSheetId="6">'Абсолют БР'!$A$1:$S$33</definedName>
    <definedName name="_xlnm.Print_Area" localSheetId="5">'Абсолют ЗТ'!$A$1:$S$16</definedName>
    <definedName name="_xlnm.Print_Area" localSheetId="2">'БТ 1д'!$A$1:$O$34</definedName>
    <definedName name="_xlnm.Print_Area" localSheetId="4">'БТ 2д '!$A$1:$O$32</definedName>
    <definedName name="_xlnm.Print_Area" localSheetId="1">'ЗТ 1 д'!$A$1:$O$17</definedName>
    <definedName name="_xlnm.Print_Area" localSheetId="3">'ЗТ 2Д'!$A$1:$O$17</definedName>
    <definedName name="_xlnm.Print_Area" localSheetId="0">'МЛ'!$A$1:$K$32</definedName>
  </definedNames>
  <calcPr fullCalcOnLoad="1"/>
</workbook>
</file>

<file path=xl/sharedStrings.xml><?xml version="1.0" encoding="utf-8"?>
<sst xmlns="http://schemas.openxmlformats.org/spreadsheetml/2006/main" count="1030" uniqueCount="233">
  <si>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</si>
  <si>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</si>
  <si>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</si>
  <si>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</si>
  <si>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</si>
  <si>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</si>
  <si>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</si>
  <si>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</si>
  <si>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</si>
  <si>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</si>
  <si>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б/р</t>
  </si>
  <si>
    <t>Главный судья</t>
  </si>
  <si>
    <t>Главный секретарь</t>
  </si>
  <si>
    <t>Шишов С.</t>
  </si>
  <si>
    <t>Анисимова Н.</t>
  </si>
  <si>
    <t>допущен</t>
  </si>
  <si>
    <t>Сергиеня О.</t>
  </si>
  <si>
    <t>Веселина И.</t>
  </si>
  <si>
    <r>
      <t>КУКУШКИНА</t>
    </r>
    <r>
      <rPr>
        <sz val="8"/>
        <rFont val="Verdana"/>
        <family val="2"/>
      </rPr>
      <t xml:space="preserve"> Дарья, 2005</t>
    </r>
  </si>
  <si>
    <t>Зейферова Ж.</t>
  </si>
  <si>
    <r>
      <t>КУЛАКОВА</t>
    </r>
    <r>
      <rPr>
        <sz val="8"/>
        <rFont val="Verdana"/>
        <family val="2"/>
      </rPr>
      <t xml:space="preserve"> Адриана, 2003</t>
    </r>
  </si>
  <si>
    <t>Громзина А.</t>
  </si>
  <si>
    <r>
      <t>ДЕРЕК-</t>
    </r>
    <r>
      <rPr>
        <sz val="8"/>
        <rFont val="Verdana"/>
        <family val="2"/>
      </rPr>
      <t>03, мер., рыж., укр. верх., Фибрин, Украина</t>
    </r>
  </si>
  <si>
    <t>010656</t>
  </si>
  <si>
    <t>Чернышева В.</t>
  </si>
  <si>
    <t>008144</t>
  </si>
  <si>
    <t>003605</t>
  </si>
  <si>
    <t>Шарипова Е.</t>
  </si>
  <si>
    <t>1Ю</t>
  </si>
  <si>
    <t>Короткевич Д.</t>
  </si>
  <si>
    <t>2Ю</t>
  </si>
  <si>
    <t>Морковкин Г.</t>
  </si>
  <si>
    <t>Пушкарская М.</t>
  </si>
  <si>
    <t>Лихицкая О.</t>
  </si>
  <si>
    <t>006451</t>
  </si>
  <si>
    <t>001706</t>
  </si>
  <si>
    <t>Стрижакова Е.</t>
  </si>
  <si>
    <t>013903</t>
  </si>
  <si>
    <r>
      <t>МИСТЕРИЯ-</t>
    </r>
    <r>
      <rPr>
        <sz val="8"/>
        <rFont val="Verdana"/>
        <family val="2"/>
      </rPr>
      <t>06, коб., сер., помесь, Талисман, Ленинградская обл., КСК "Бэст"</t>
    </r>
  </si>
  <si>
    <r>
      <t xml:space="preserve">ВАХРУШЕВА </t>
    </r>
    <r>
      <rPr>
        <sz val="8"/>
        <rFont val="Verdana"/>
        <family val="2"/>
      </rPr>
      <t>Вероника, 2005</t>
    </r>
  </si>
  <si>
    <t>Мензулова Т.</t>
  </si>
  <si>
    <t>Зайцев Б.</t>
  </si>
  <si>
    <r>
      <t xml:space="preserve">ЕФИМОВА </t>
    </r>
    <r>
      <rPr>
        <sz val="8"/>
        <rFont val="Verdana"/>
        <family val="2"/>
      </rPr>
      <t>Мария, 2003</t>
    </r>
  </si>
  <si>
    <t>010292</t>
  </si>
  <si>
    <t>013003</t>
  </si>
  <si>
    <t>010549</t>
  </si>
  <si>
    <t>008138</t>
  </si>
  <si>
    <r>
      <t>КОРИНТЭ</t>
    </r>
    <r>
      <rPr>
        <sz val="8"/>
        <color indexed="8"/>
        <rFont val="Verdana"/>
        <family val="2"/>
      </rPr>
      <t>-03, коб., т-сер., латв., Гамлетс, Латвия</t>
    </r>
  </si>
  <si>
    <r>
      <t>КЭМЕЛ</t>
    </r>
    <r>
      <rPr>
        <sz val="8"/>
        <color indexed="8"/>
        <rFont val="Verdana"/>
        <family val="2"/>
      </rPr>
      <t>-07, мер., сер., голшт., Конелло, Германия</t>
    </r>
  </si>
  <si>
    <t>Ефимова Е.</t>
  </si>
  <si>
    <t>103SY18</t>
  </si>
  <si>
    <t>011894</t>
  </si>
  <si>
    <r>
      <t>ЛАУМЖИРГИС</t>
    </r>
    <r>
      <rPr>
        <sz val="8"/>
        <rFont val="Verdana"/>
        <family val="2"/>
      </rPr>
      <t>-08, мер., сер., ганн., Лорандо, Литва</t>
    </r>
  </si>
  <si>
    <t>Кока И.</t>
  </si>
  <si>
    <r>
      <t xml:space="preserve">ВАРЛАШКИНА </t>
    </r>
    <r>
      <rPr>
        <sz val="8"/>
        <rFont val="Verdana"/>
        <family val="2"/>
      </rPr>
      <t>Яна, 2004</t>
    </r>
  </si>
  <si>
    <t>Place</t>
  </si>
  <si>
    <t>Rider_ID</t>
  </si>
  <si>
    <t>Horse_ID</t>
  </si>
  <si>
    <t>Зачет</t>
  </si>
  <si>
    <t>Результат</t>
  </si>
  <si>
    <t>ш.о.</t>
  </si>
  <si>
    <t>Время</t>
  </si>
  <si>
    <t>1Rpp</t>
  </si>
  <si>
    <r>
      <t>АЗАЛИЯ</t>
    </r>
    <r>
      <rPr>
        <sz val="8"/>
        <rFont val="Verdana"/>
        <family val="2"/>
      </rPr>
      <t>-07, коб., рыж., полукр., неизв., Россия</t>
    </r>
  </si>
  <si>
    <t>011897</t>
  </si>
  <si>
    <t>Васильева О.</t>
  </si>
  <si>
    <t>010004</t>
  </si>
  <si>
    <r>
      <t xml:space="preserve">ЩЕТИНИНА </t>
    </r>
    <r>
      <rPr>
        <sz val="8"/>
        <rFont val="Verdana"/>
        <family val="2"/>
      </rPr>
      <t>Анастасия, 2006</t>
    </r>
  </si>
  <si>
    <r>
      <t>ЭКВИЛИНА</t>
    </r>
    <r>
      <rPr>
        <sz val="8"/>
        <rFont val="Verdana"/>
        <family val="2"/>
      </rPr>
      <t>-08, сер., коб., трак., Луидор, к/з Антарес</t>
    </r>
  </si>
  <si>
    <r>
      <t xml:space="preserve">СЕДНЕВА </t>
    </r>
    <r>
      <rPr>
        <sz val="8"/>
        <rFont val="Verdana"/>
        <family val="2"/>
      </rPr>
      <t>Софья, 2003</t>
    </r>
  </si>
  <si>
    <r>
      <t xml:space="preserve">КОЗЛОВ </t>
    </r>
    <r>
      <rPr>
        <sz val="8"/>
        <rFont val="Verdana"/>
        <family val="2"/>
      </rPr>
      <t>Михаил, 2005</t>
    </r>
  </si>
  <si>
    <t>010324</t>
  </si>
  <si>
    <t>Сотсков Н.</t>
  </si>
  <si>
    <r>
      <t xml:space="preserve">КОВАЛЕНКО </t>
    </r>
    <r>
      <rPr>
        <sz val="8"/>
        <rFont val="Verdana"/>
        <family val="2"/>
      </rPr>
      <t>Елизавета, 2005</t>
    </r>
  </si>
  <si>
    <t>011705</t>
  </si>
  <si>
    <r>
      <t>ИЛЬВИНА ВИ</t>
    </r>
    <r>
      <rPr>
        <sz val="8"/>
        <rFont val="Verdana"/>
        <family val="2"/>
      </rPr>
      <t>-08, коб., гнед., полукр., Нальчик, Россия</t>
    </r>
  </si>
  <si>
    <r>
      <t>КОЛОРАДО</t>
    </r>
    <r>
      <rPr>
        <sz val="8"/>
        <rFont val="Verdana"/>
        <family val="2"/>
      </rPr>
      <t>-09, мер., вор., латв., Центурио, Латвия</t>
    </r>
  </si>
  <si>
    <t>016621</t>
  </si>
  <si>
    <t>Коваленко В.</t>
  </si>
  <si>
    <t>Иванова Л.</t>
  </si>
  <si>
    <r>
      <t>ОРИГИНАЛ</t>
    </r>
    <r>
      <rPr>
        <sz val="8"/>
        <rFont val="Verdana"/>
        <family val="2"/>
      </rPr>
      <t>-01, мер., рыж., буд., 955 Орфей, Россия</t>
    </r>
  </si>
  <si>
    <t>003274</t>
  </si>
  <si>
    <r>
      <t>ЭМИР-</t>
    </r>
    <r>
      <rPr>
        <sz val="8"/>
        <rFont val="Verdana"/>
        <family val="2"/>
      </rPr>
      <t>06, мер., рыж., трак.-буд., Элиот, Ленинградская обл.</t>
    </r>
  </si>
  <si>
    <t>009801</t>
  </si>
  <si>
    <t>011760</t>
  </si>
  <si>
    <t>Щетинина И.</t>
  </si>
  <si>
    <t>001906</t>
  </si>
  <si>
    <r>
      <t xml:space="preserve">ЛЮЛЬЧЕНКО </t>
    </r>
    <r>
      <rPr>
        <sz val="8"/>
        <rFont val="Verdana"/>
        <family val="2"/>
      </rPr>
      <t>Олеся, 2006</t>
    </r>
  </si>
  <si>
    <t>001605</t>
  </si>
  <si>
    <t>Ветеринарный врач</t>
  </si>
  <si>
    <r>
      <t xml:space="preserve">СТРИЖАКОВА </t>
    </r>
    <r>
      <rPr>
        <sz val="8"/>
        <rFont val="Verdana"/>
        <family val="2"/>
      </rPr>
      <t>Софья, 2006</t>
    </r>
  </si>
  <si>
    <t>Дехтерева Е.</t>
  </si>
  <si>
    <r>
      <t>ГОРНОСТАЛЕВА</t>
    </r>
    <r>
      <rPr>
        <sz val="8"/>
        <rFont val="Verdana"/>
        <family val="2"/>
      </rPr>
      <t xml:space="preserve"> Ева, 2005</t>
    </r>
  </si>
  <si>
    <t>Тимофеева Д.</t>
  </si>
  <si>
    <r>
      <t>ЭФЕНДИЕВА</t>
    </r>
    <r>
      <rPr>
        <sz val="8"/>
        <rFont val="Verdana"/>
        <family val="2"/>
      </rPr>
      <t xml:space="preserve"> Дарья, 2003</t>
    </r>
  </si>
  <si>
    <t>030003</t>
  </si>
  <si>
    <r>
      <t>ВИЛЕНСКАЯ</t>
    </r>
    <r>
      <rPr>
        <sz val="8"/>
        <rFont val="Verdana"/>
        <family val="2"/>
      </rPr>
      <t xml:space="preserve"> Олеся, 2003</t>
    </r>
  </si>
  <si>
    <r>
      <t>БАРХАТНАЯ</t>
    </r>
    <r>
      <rPr>
        <sz val="8"/>
        <rFont val="Verdana"/>
        <family val="2"/>
      </rPr>
      <t>-06, коб., рыж., трак., Хардинг, Ленинградская область</t>
    </r>
  </si>
  <si>
    <t>006274</t>
  </si>
  <si>
    <t>Бондаренко Е.</t>
  </si>
  <si>
    <t>3Ю</t>
  </si>
  <si>
    <r>
      <t>ЭРЕНИЯ</t>
    </r>
    <r>
      <rPr>
        <sz val="8"/>
        <rFont val="Verdana"/>
        <family val="2"/>
      </rPr>
      <t>-07, коб., рыж., буд., Рахдан 10, Краснодарский край</t>
    </r>
  </si>
  <si>
    <t>Есаян А.</t>
  </si>
  <si>
    <t>006421</t>
  </si>
  <si>
    <r>
      <t>ЛУКСОРА</t>
    </r>
    <r>
      <rPr>
        <sz val="8"/>
        <rFont val="Verdana"/>
        <family val="2"/>
      </rPr>
      <t>-09, коб., гнед., латв., Louis, Латвия</t>
    </r>
  </si>
  <si>
    <t>104WT75</t>
  </si>
  <si>
    <t>Берзина А.</t>
  </si>
  <si>
    <r>
      <t xml:space="preserve">ПИВТОРАК </t>
    </r>
    <r>
      <rPr>
        <sz val="8"/>
        <rFont val="Verdana"/>
        <family val="2"/>
      </rPr>
      <t>Елизавета, 2004</t>
    </r>
  </si>
  <si>
    <t>017419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</si>
  <si>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</si>
  <si>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</si>
  <si>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</si>
  <si>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</si>
  <si>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</si>
  <si>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</si>
  <si>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Ассистент курс-дизайнера </t>
  </si>
  <si>
    <t>Анисимова Н.И.</t>
  </si>
  <si>
    <t xml:space="preserve">Шеф-стюард </t>
  </si>
  <si>
    <t>КСК "Вента-Арена", Санкт-Петербург</t>
  </si>
  <si>
    <r>
      <rPr>
        <b/>
        <sz val="8"/>
        <rFont val="Verdana"/>
        <family val="2"/>
      </rPr>
      <t xml:space="preserve">НОГОТКОВА </t>
    </r>
    <r>
      <rPr>
        <sz val="8"/>
        <rFont val="Verdana"/>
        <family val="2"/>
      </rPr>
      <t>Варвара, 2005</t>
    </r>
  </si>
  <si>
    <t>007904</t>
  </si>
  <si>
    <r>
      <t>ЛОПОТА</t>
    </r>
    <r>
      <rPr>
        <sz val="8"/>
        <rFont val="Verdana"/>
        <family val="2"/>
      </rPr>
      <t xml:space="preserve"> Мария, 2004</t>
    </r>
  </si>
  <si>
    <t>017704</t>
  </si>
  <si>
    <r>
      <t>КОРВИНТ</t>
    </r>
    <r>
      <rPr>
        <sz val="8"/>
        <rFont val="Verdana"/>
        <family val="2"/>
      </rPr>
      <t>-08, мер., сер., ольд. конк. напрвр., Коралл, Германия</t>
    </r>
  </si>
  <si>
    <t>014461</t>
  </si>
  <si>
    <t>Лопота А.</t>
  </si>
  <si>
    <t>002503</t>
  </si>
  <si>
    <r>
      <t xml:space="preserve">ЮРЧЕНКО </t>
    </r>
    <r>
      <rPr>
        <sz val="8"/>
        <rFont val="Verdana"/>
        <family val="2"/>
      </rPr>
      <t>Николай, 2003</t>
    </r>
  </si>
  <si>
    <r>
      <t>ЛЕРИДА</t>
    </r>
    <r>
      <rPr>
        <sz val="8"/>
        <rFont val="Verdana"/>
        <family val="2"/>
      </rPr>
      <t>-09, коб., гнед., бранденб., Лескор, Беларусь</t>
    </r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</si>
  <si>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</si>
  <si>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</si>
  <si>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t>конкур</t>
  </si>
  <si>
    <t>016169</t>
  </si>
  <si>
    <r>
      <t>РУФИНА</t>
    </r>
    <r>
      <rPr>
        <sz val="8"/>
        <rFont val="Verdana"/>
        <family val="2"/>
      </rPr>
      <t>-04, коб., гнед., ганн., Рамазотти Стар, Литва</t>
    </r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</si>
  <si>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</si>
  <si>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</si>
  <si>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Беларусь</t>
  </si>
  <si>
    <t>Дуванова А.Ю.</t>
  </si>
  <si>
    <t>Лободенко Н.Ю.</t>
  </si>
  <si>
    <t>Зарицкая К.В.</t>
  </si>
  <si>
    <t>Нарусбаева М.А.</t>
  </si>
  <si>
    <t>Разбитная Е.А.</t>
  </si>
  <si>
    <t>Судья контролер 
(судья секундометрист)</t>
  </si>
  <si>
    <t>Серова А. - ВК - Санкт-Петербург</t>
  </si>
  <si>
    <t>007856</t>
  </si>
  <si>
    <t>НКП "Русь"</t>
  </si>
  <si>
    <t>Корытина А.</t>
  </si>
  <si>
    <t>Мазов Д.О.</t>
  </si>
  <si>
    <t>Зам. Гл. секретаря</t>
  </si>
  <si>
    <t>018205</t>
  </si>
  <si>
    <t>Терещенко Е.Т.</t>
  </si>
  <si>
    <t>Давыдова А.П.</t>
  </si>
  <si>
    <t>Стюард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</si>
  <si>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</si>
  <si>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</si>
  <si>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t>Лудина И.</t>
  </si>
  <si>
    <r>
      <t>РОКСАНА</t>
    </r>
    <r>
      <rPr>
        <sz val="8"/>
        <rFont val="Verdana"/>
        <family val="2"/>
      </rPr>
      <t>-97, коб., сер., терск., Рокот, Ставропольский край</t>
    </r>
  </si>
  <si>
    <t>FEI</t>
  </si>
  <si>
    <t>040203</t>
  </si>
  <si>
    <r>
      <t xml:space="preserve">КОВАЛЕНКО </t>
    </r>
    <r>
      <rPr>
        <sz val="8"/>
        <rFont val="Verdana"/>
        <family val="2"/>
      </rPr>
      <t>Елизавета, 2005</t>
    </r>
  </si>
  <si>
    <t>010250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</si>
  <si>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</si>
  <si>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</si>
  <si>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t>007168</t>
  </si>
  <si>
    <t>Подпись</t>
  </si>
  <si>
    <t>Серова А. -  ВК / МК3*  Санкт-Петербург</t>
  </si>
  <si>
    <t>Итого
ш.о.</t>
  </si>
  <si>
    <t>2 гит</t>
  </si>
  <si>
    <t>1 гит</t>
  </si>
  <si>
    <t>Золотой тур. Соревнование №1</t>
  </si>
  <si>
    <t>МЕЖДУНАРОДНЫЕ ДЕТСКИЕ ЗАОЧНЫЕ СОРЕВНОВАНИЯ 
ПО ПРЕОДОЛЕНИЮ ПРЕПЯТСТВИЙ FEI
Золотой и Бронзовый Туры</t>
  </si>
  <si>
    <t xml:space="preserve">Маршрут № 1 </t>
  </si>
  <si>
    <t>110-120 см"В два гита" (Ст. 273.2.1, таб. А)</t>
  </si>
  <si>
    <t>Маршрут № 2</t>
  </si>
  <si>
    <t>Бронзовый тур. Соревнование №1</t>
  </si>
  <si>
    <t>Маршрут № 3</t>
  </si>
  <si>
    <r>
      <t>ПРЕСТИЖ ОТРАДА</t>
    </r>
    <r>
      <rPr>
        <sz val="8"/>
        <rFont val="Verdana"/>
        <family val="2"/>
      </rPr>
      <t xml:space="preserve">-07, жер., гнед., рус. верх., Пиагор, Самарская область </t>
    </r>
  </si>
  <si>
    <t>Давыденко О.</t>
  </si>
  <si>
    <t>Ратникова Л.</t>
  </si>
  <si>
    <r>
      <t>ХЕППИ ГРЕЙ</t>
    </r>
    <r>
      <rPr>
        <sz val="8"/>
        <rFont val="Verdana"/>
        <family val="2"/>
      </rPr>
      <t>-10, коб., сер., полукр., Хронометр, Беларусь</t>
    </r>
  </si>
  <si>
    <t>Рашкевич А.</t>
  </si>
  <si>
    <t>021405</t>
  </si>
  <si>
    <r>
      <t>ГАРМОНИЯ</t>
    </r>
    <r>
      <rPr>
        <sz val="8"/>
        <rFont val="Verdana"/>
        <family val="2"/>
      </rPr>
      <t>-06, коб., рыж., полукр., неизв., неизв.</t>
    </r>
  </si>
  <si>
    <t>Бегинина Д.</t>
  </si>
  <si>
    <t>Медведевский ипподром</t>
  </si>
  <si>
    <t>008505</t>
  </si>
  <si>
    <r>
      <t>ИППОН*</t>
    </r>
    <r>
      <rPr>
        <sz val="8"/>
        <rFont val="Verdana"/>
        <family val="2"/>
      </rPr>
      <t>-07, мер., св. зол. рыж., буд., Ипон 3П, Россия</t>
    </r>
  </si>
  <si>
    <r>
      <t>КОРИНТЭ*</t>
    </r>
    <r>
      <rPr>
        <sz val="8"/>
        <color indexed="8"/>
        <rFont val="Verdana"/>
        <family val="2"/>
      </rPr>
      <t>-03, коб., т-сер., латв., Гамлетс, Латвия</t>
    </r>
  </si>
  <si>
    <t>КСК "Вента-Арена" , Санкт-Петербург</t>
  </si>
  <si>
    <t>-</t>
  </si>
  <si>
    <t>Технические результаты</t>
  </si>
  <si>
    <t>Место</t>
  </si>
  <si>
    <t>снят</t>
  </si>
  <si>
    <t>2 сентября 2017</t>
  </si>
  <si>
    <t>Серова А.В.</t>
  </si>
  <si>
    <t>Зуева Е.В.</t>
  </si>
  <si>
    <t>Дегтярь Н.И.</t>
  </si>
  <si>
    <t>Мещерская Н.В.</t>
  </si>
  <si>
    <t>Маршрут № 4</t>
  </si>
  <si>
    <r>
      <t>РОКСАНА*</t>
    </r>
    <r>
      <rPr>
        <sz val="8"/>
        <rFont val="Verdana"/>
        <family val="2"/>
      </rPr>
      <t>-97, коб., сер., терск., Рокот, Ставропольский край</t>
    </r>
  </si>
  <si>
    <r>
      <t>КАМЕРУН</t>
    </r>
    <r>
      <rPr>
        <sz val="8"/>
        <rFont val="Verdana"/>
        <family val="2"/>
      </rPr>
      <t xml:space="preserve">-06, жер., гнед, польская тепл., Camera, Польша, </t>
    </r>
  </si>
  <si>
    <t>Россия</t>
  </si>
  <si>
    <t>Судья на поле</t>
  </si>
  <si>
    <t>Золотой тур. Соревнование №2</t>
  </si>
  <si>
    <t>100-110 см "В два гита" (Ст. 273.2.1, таб. А)</t>
  </si>
  <si>
    <t>Бронзовый тур. Соревнование №2</t>
  </si>
  <si>
    <t>Технические результаты по двум дням. "Золотой тур"</t>
  </si>
  <si>
    <t>1 день</t>
  </si>
  <si>
    <t>2 день</t>
  </si>
  <si>
    <t>Итог</t>
  </si>
  <si>
    <t>1-3 сентября 2017</t>
  </si>
  <si>
    <t>Технические результаты по двум дням. "Бронзовый тур"</t>
  </si>
  <si>
    <t>Антонов Ю.В.</t>
  </si>
  <si>
    <t>Подосинников С.П.</t>
  </si>
  <si>
    <t>Морковкин Г.Н.</t>
  </si>
  <si>
    <t>3 сентября 2017</t>
  </si>
  <si>
    <t xml:space="preserve">
МЕЖДУНАРОДНЫЕ ДЕТСКИЕ ЗАОЧНЫЕ СОРЕВНОВАНИЯ 
ПО ПРЕОДОЛЕНИЮ ПРЕПЯТСТВИЙ FEI
Золотой и Бронзовый Туры
</t>
  </si>
  <si>
    <t>Крылова А.Ю.</t>
  </si>
  <si>
    <t>МК2*</t>
  </si>
  <si>
    <t>N</t>
  </si>
  <si>
    <t>MK2*</t>
  </si>
  <si>
    <t>Составитель маршрута</t>
  </si>
  <si>
    <t>МК1*</t>
  </si>
  <si>
    <t xml:space="preserve"> МЕЖДУНАРОДНЫЕ ДЕТСКИЕ ЗАОЧНЫЕ СОРЕВНОВАНИЯ 
ПО ПРЕОДОЛЕНИЮ ПРЕПЯТСТВИЙ FEI
Золотой и Бронзовый Туры</t>
  </si>
  <si>
    <t>01-03 сентября 2017 г.</t>
  </si>
  <si>
    <t xml:space="preserve">Член ГСК </t>
  </si>
  <si>
    <t>Член ГСК, 
технический делегат</t>
  </si>
  <si>
    <t>Серова А. -   МК3*  Санкт-Петербург</t>
  </si>
  <si>
    <t>Серова А. -  МК3*  Санкт-Петербург</t>
  </si>
  <si>
    <t>Серова А. -МК3* - Санкт-Петербург</t>
  </si>
  <si>
    <r>
      <t xml:space="preserve">Лободенко Н. - </t>
    </r>
    <r>
      <rPr>
        <i/>
        <sz val="10"/>
        <rFont val="Verdana"/>
        <family val="2"/>
      </rPr>
      <t>N</t>
    </r>
    <r>
      <rPr>
        <sz val="10"/>
        <rFont val="Verdana"/>
        <family val="2"/>
      </rPr>
      <t xml:space="preserve"> - Санкт-Петербург</t>
    </r>
  </si>
  <si>
    <t>Нарусбаева М. - Санкт-Петербург</t>
  </si>
  <si>
    <t>Ветеринарный делегат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</si>
</sst>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h:mm;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128" applyFont="1" applyFill="1" applyAlignment="1" applyProtection="1">
      <alignment vertical="center" wrapText="1"/>
      <protection locked="0"/>
    </xf>
    <xf numFmtId="0" fontId="5" fillId="0" borderId="10" xfId="129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29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129" applyFont="1" applyFill="1" applyAlignment="1" applyProtection="1">
      <alignment vertical="center" wrapText="1"/>
      <protection locked="0"/>
    </xf>
    <xf numFmtId="0" fontId="2" fillId="0" borderId="10" xfId="129" applyFont="1" applyFill="1" applyBorder="1" applyAlignment="1" applyProtection="1">
      <alignment horizontal="center" vertical="center" wrapText="1"/>
      <protection locked="0"/>
    </xf>
    <xf numFmtId="0" fontId="2" fillId="0" borderId="0" xfId="129" applyFont="1" applyFill="1" applyAlignment="1" applyProtection="1">
      <alignment horizontal="center" vertical="center" wrapText="1"/>
      <protection locked="0"/>
    </xf>
    <xf numFmtId="0" fontId="2" fillId="0" borderId="10" xfId="129" applyFont="1" applyFill="1" applyBorder="1" applyAlignment="1" applyProtection="1">
      <alignment horizontal="center" vertical="center"/>
      <protection locked="0"/>
    </xf>
    <xf numFmtId="0" fontId="9" fillId="0" borderId="0" xfId="129" applyFont="1" applyFill="1" applyAlignment="1" applyProtection="1">
      <alignment vertical="center" wrapText="1"/>
      <protection locked="0"/>
    </xf>
    <xf numFmtId="0" fontId="4" fillId="0" borderId="0" xfId="129" applyFont="1" applyFill="1" applyAlignment="1" applyProtection="1">
      <alignment wrapText="1" shrinkToFit="1"/>
      <protection locked="0"/>
    </xf>
    <xf numFmtId="0" fontId="4" fillId="0" borderId="0" xfId="129" applyFont="1" applyFill="1" applyAlignment="1" applyProtection="1">
      <alignment horizontal="center" wrapText="1"/>
      <protection locked="0"/>
    </xf>
    <xf numFmtId="0" fontId="11" fillId="0" borderId="0" xfId="129" applyFont="1" applyFill="1" applyAlignment="1" applyProtection="1">
      <alignment wrapText="1"/>
      <protection locked="0"/>
    </xf>
    <xf numFmtId="0" fontId="2" fillId="0" borderId="0" xfId="129" applyFont="1" applyAlignment="1" applyProtection="1">
      <alignment vertical="center" wrapText="1"/>
      <protection locked="0"/>
    </xf>
    <xf numFmtId="0" fontId="7" fillId="0" borderId="0" xfId="129" applyFont="1" applyFill="1" applyAlignment="1" applyProtection="1">
      <alignment horizontal="center" vertical="center" wrapText="1"/>
      <protection locked="0"/>
    </xf>
    <xf numFmtId="49" fontId="2" fillId="0" borderId="0" xfId="129" applyNumberFormat="1" applyFont="1" applyFill="1" applyAlignment="1" applyProtection="1">
      <alignment vertical="center" wrapText="1"/>
      <protection locked="0"/>
    </xf>
    <xf numFmtId="0" fontId="6" fillId="33" borderId="10" xfId="129" applyFont="1" applyFill="1" applyBorder="1" applyAlignment="1" applyProtection="1">
      <alignment horizontal="center" vertical="center" wrapText="1"/>
      <protection locked="0"/>
    </xf>
    <xf numFmtId="49" fontId="6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129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129" applyFont="1" applyAlignment="1" applyProtection="1">
      <alignment vertical="center"/>
      <protection locked="0"/>
    </xf>
    <xf numFmtId="0" fontId="12" fillId="0" borderId="0" xfId="129" applyFont="1" applyAlignment="1" applyProtection="1">
      <alignment horizontal="left" vertical="center"/>
      <protection locked="0"/>
    </xf>
    <xf numFmtId="0" fontId="2" fillId="0" borderId="0" xfId="129" applyFont="1" applyAlignment="1" applyProtection="1">
      <alignment horizontal="left" vertical="center"/>
      <protection locked="0"/>
    </xf>
    <xf numFmtId="0" fontId="13" fillId="0" borderId="0" xfId="129" applyFont="1" applyAlignment="1" applyProtection="1">
      <alignment horizontal="right"/>
      <protection locked="0"/>
    </xf>
    <xf numFmtId="0" fontId="2" fillId="0" borderId="0" xfId="129" applyFont="1" applyFill="1" applyAlignment="1" applyProtection="1">
      <alignment vertical="center"/>
      <protection locked="0"/>
    </xf>
    <xf numFmtId="0" fontId="0" fillId="0" borderId="0" xfId="129" applyFont="1" applyFill="1" applyAlignment="1" applyProtection="1">
      <alignment vertical="center"/>
      <protection locked="0"/>
    </xf>
    <xf numFmtId="0" fontId="6" fillId="0" borderId="0" xfId="129" applyFont="1" applyFill="1" applyAlignment="1" applyProtection="1">
      <alignment vertical="center"/>
      <protection locked="0"/>
    </xf>
    <xf numFmtId="0" fontId="7" fillId="0" borderId="10" xfId="129" applyFont="1" applyFill="1" applyBorder="1" applyAlignment="1" applyProtection="1">
      <alignment horizontal="center" vertical="center" wrapText="1"/>
      <protection locked="0"/>
    </xf>
    <xf numFmtId="0" fontId="7" fillId="0" borderId="0" xfId="129" applyFont="1" applyFill="1" applyAlignment="1" applyProtection="1">
      <alignment horizontal="center" vertical="center"/>
      <protection locked="0"/>
    </xf>
    <xf numFmtId="2" fontId="2" fillId="0" borderId="10" xfId="129" applyNumberFormat="1" applyFont="1" applyFill="1" applyBorder="1" applyAlignment="1" applyProtection="1">
      <alignment horizontal="center" vertical="center"/>
      <protection locked="0"/>
    </xf>
    <xf numFmtId="0" fontId="19" fillId="0" borderId="0" xfId="129" applyFont="1" applyFill="1" applyAlignment="1" applyProtection="1">
      <alignment horizontal="center" vertical="center"/>
      <protection locked="0"/>
    </xf>
    <xf numFmtId="0" fontId="5" fillId="0" borderId="10" xfId="129" applyFont="1" applyFill="1" applyBorder="1" applyAlignment="1" applyProtection="1">
      <alignment horizontal="left"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49" fontId="2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129" applyFont="1" applyFill="1" applyBorder="1" applyAlignment="1" applyProtection="1">
      <alignment horizontal="center" vertical="center" wrapText="1"/>
      <protection locked="0"/>
    </xf>
    <xf numFmtId="0" fontId="5" fillId="34" borderId="10" xfId="129" applyFont="1" applyFill="1" applyBorder="1" applyAlignment="1" applyProtection="1">
      <alignment horizontal="center" vertical="center" textRotation="90" wrapText="1"/>
      <protection locked="0"/>
    </xf>
    <xf numFmtId="49" fontId="5" fillId="34" borderId="10" xfId="12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92" applyFont="1" applyFill="1" applyBorder="1" applyAlignment="1">
      <alignment vertical="center" wrapText="1"/>
      <protection/>
    </xf>
    <xf numFmtId="0" fontId="17" fillId="0" borderId="0" xfId="92" applyFont="1" applyFill="1" applyBorder="1" applyAlignment="1">
      <alignment horizontal="center" vertical="center" wrapText="1"/>
      <protection/>
    </xf>
    <xf numFmtId="0" fontId="20" fillId="0" borderId="0" xfId="126" applyNumberFormat="1" applyFont="1" applyFill="1" applyBorder="1" applyAlignment="1" applyProtection="1">
      <alignment vertical="center"/>
      <protection locked="0"/>
    </xf>
    <xf numFmtId="0" fontId="8" fillId="0" borderId="0" xfId="103">
      <alignment/>
      <protection/>
    </xf>
    <xf numFmtId="0" fontId="2" fillId="0" borderId="0" xfId="126" applyNumberFormat="1" applyFont="1" applyFill="1" applyBorder="1" applyAlignment="1" applyProtection="1">
      <alignment vertical="center"/>
      <protection locked="0"/>
    </xf>
    <xf numFmtId="0" fontId="2" fillId="0" borderId="0" xfId="126" applyNumberFormat="1" applyFont="1" applyFill="1" applyBorder="1" applyAlignment="1" applyProtection="1">
      <alignment horizontal="right" vertical="center"/>
      <protection locked="0"/>
    </xf>
    <xf numFmtId="0" fontId="8" fillId="0" borderId="0" xfId="103" applyNumberFormat="1" applyAlignment="1">
      <alignment horizontal="left"/>
      <protection/>
    </xf>
    <xf numFmtId="0" fontId="3" fillId="0" borderId="10" xfId="126" applyNumberFormat="1" applyFont="1" applyFill="1" applyBorder="1" applyAlignment="1" applyProtection="1">
      <alignment vertical="center"/>
      <protection locked="0"/>
    </xf>
    <xf numFmtId="0" fontId="2" fillId="0" borderId="10" xfId="126" applyNumberFormat="1" applyFont="1" applyFill="1" applyBorder="1" applyAlignment="1" applyProtection="1">
      <alignment vertical="center"/>
      <protection locked="0"/>
    </xf>
    <xf numFmtId="0" fontId="8" fillId="0" borderId="10" xfId="103" applyFont="1" applyBorder="1">
      <alignment/>
      <protection/>
    </xf>
    <xf numFmtId="0" fontId="21" fillId="0" borderId="0" xfId="103" applyFont="1">
      <alignment/>
      <protection/>
    </xf>
    <xf numFmtId="0" fontId="8" fillId="0" borderId="0" xfId="103" applyFont="1">
      <alignment/>
      <protection/>
    </xf>
    <xf numFmtId="49" fontId="2" fillId="0" borderId="0" xfId="126" applyNumberFormat="1" applyFont="1" applyFill="1" applyBorder="1" applyAlignment="1" applyProtection="1">
      <alignment vertical="center"/>
      <protection locked="0"/>
    </xf>
    <xf numFmtId="0" fontId="0" fillId="0" borderId="0" xfId="126" applyNumberFormat="1" applyFont="1" applyFill="1" applyBorder="1" applyAlignment="1" applyProtection="1">
      <alignment horizontal="center" vertical="center"/>
      <protection locked="0"/>
    </xf>
    <xf numFmtId="0" fontId="0" fillId="0" borderId="0" xfId="126" applyNumberFormat="1" applyFont="1" applyFill="1" applyBorder="1" applyAlignment="1" applyProtection="1">
      <alignment vertical="center"/>
      <protection locked="0"/>
    </xf>
    <xf numFmtId="0" fontId="6" fillId="0" borderId="10" xfId="129" applyFont="1" applyFill="1" applyBorder="1" applyAlignment="1" applyProtection="1">
      <alignment vertical="center" wrapText="1"/>
      <protection locked="0"/>
    </xf>
    <xf numFmtId="0" fontId="6" fillId="0" borderId="10" xfId="116" applyNumberFormat="1" applyFont="1" applyFill="1" applyBorder="1" applyAlignment="1">
      <alignment horizontal="center" vertical="center" wrapText="1"/>
      <protection/>
    </xf>
    <xf numFmtId="49" fontId="6" fillId="0" borderId="10" xfId="116" applyNumberFormat="1" applyFont="1" applyFill="1" applyBorder="1" applyAlignment="1">
      <alignment horizontal="center" vertical="center" wrapText="1"/>
      <protection/>
    </xf>
    <xf numFmtId="0" fontId="2" fillId="33" borderId="10" xfId="129" applyFont="1" applyFill="1" applyBorder="1" applyAlignment="1" applyProtection="1">
      <alignment horizontal="center" vertical="center" wrapText="1"/>
      <protection locked="0"/>
    </xf>
    <xf numFmtId="0" fontId="6" fillId="33" borderId="10" xfId="127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27" applyNumberFormat="1" applyFont="1" applyFill="1" applyBorder="1" applyAlignment="1" applyProtection="1">
      <alignment vertical="center" wrapText="1"/>
      <protection locked="0"/>
    </xf>
    <xf numFmtId="0" fontId="2" fillId="0" borderId="0" xfId="129" applyFont="1" applyAlignment="1" applyProtection="1">
      <alignment horizontal="center" vertical="center"/>
      <protection locked="0"/>
    </xf>
    <xf numFmtId="0" fontId="2" fillId="0" borderId="0" xfId="129" applyFont="1" applyAlignment="1" applyProtection="1">
      <alignment horizontal="center" vertical="center" wrapText="1"/>
      <protection locked="0"/>
    </xf>
    <xf numFmtId="0" fontId="9" fillId="0" borderId="0" xfId="129" applyFont="1" applyAlignment="1" applyProtection="1">
      <alignment vertical="center"/>
      <protection locked="0"/>
    </xf>
    <xf numFmtId="0" fontId="4" fillId="0" borderId="0" xfId="129" applyFont="1" applyAlignment="1" applyProtection="1">
      <alignment horizontal="center" vertical="center"/>
      <protection locked="0"/>
    </xf>
    <xf numFmtId="0" fontId="18" fillId="0" borderId="0" xfId="129" applyFont="1" applyAlignment="1" applyProtection="1">
      <alignment horizontal="left" vertical="center"/>
      <protection locked="0"/>
    </xf>
    <xf numFmtId="0" fontId="4" fillId="0" borderId="0" xfId="129" applyFont="1" applyAlignment="1" applyProtection="1">
      <alignment wrapText="1"/>
      <protection locked="0"/>
    </xf>
    <xf numFmtId="49" fontId="4" fillId="0" borderId="0" xfId="129" applyNumberFormat="1" applyFont="1" applyAlignment="1" applyProtection="1">
      <alignment wrapText="1"/>
      <protection locked="0"/>
    </xf>
    <xf numFmtId="0" fontId="4" fillId="0" borderId="0" xfId="129" applyFont="1" applyAlignment="1" applyProtection="1">
      <alignment shrinkToFit="1"/>
      <protection locked="0"/>
    </xf>
    <xf numFmtId="0" fontId="4" fillId="0" borderId="0" xfId="129" applyFont="1" applyAlignment="1" applyProtection="1">
      <alignment horizontal="center"/>
      <protection locked="0"/>
    </xf>
    <xf numFmtId="0" fontId="11" fillId="0" borderId="0" xfId="129" applyFont="1" applyProtection="1">
      <alignment/>
      <protection locked="0"/>
    </xf>
    <xf numFmtId="0" fontId="18" fillId="0" borderId="0" xfId="129" applyFont="1" applyAlignment="1" applyProtection="1">
      <alignment horizontal="right" vertical="center"/>
      <protection locked="0"/>
    </xf>
    <xf numFmtId="0" fontId="12" fillId="0" borderId="0" xfId="129" applyFont="1" applyAlignment="1" applyProtection="1">
      <alignment horizontal="right" vertical="center"/>
      <protection locked="0"/>
    </xf>
    <xf numFmtId="0" fontId="13" fillId="0" borderId="0" xfId="129" applyFont="1" applyAlignment="1" applyProtection="1">
      <alignment horizontal="center"/>
      <protection locked="0"/>
    </xf>
    <xf numFmtId="0" fontId="13" fillId="0" borderId="0" xfId="129" applyFont="1" applyProtection="1">
      <alignment/>
      <protection locked="0"/>
    </xf>
    <xf numFmtId="0" fontId="2" fillId="0" borderId="10" xfId="129" applyFont="1" applyBorder="1" applyAlignment="1" applyProtection="1">
      <alignment horizontal="center" vertical="center"/>
      <protection locked="0"/>
    </xf>
    <xf numFmtId="2" fontId="2" fillId="0" borderId="10" xfId="129" applyNumberFormat="1" applyFont="1" applyBorder="1" applyAlignment="1" applyProtection="1">
      <alignment horizontal="center" vertical="center"/>
      <protection locked="0"/>
    </xf>
    <xf numFmtId="0" fontId="7" fillId="0" borderId="0" xfId="129" applyFont="1" applyAlignment="1" applyProtection="1">
      <alignment horizontal="center" vertical="center"/>
      <protection locked="0"/>
    </xf>
    <xf numFmtId="2" fontId="2" fillId="0" borderId="0" xfId="129" applyNumberFormat="1" applyFont="1" applyAlignment="1" applyProtection="1">
      <alignment horizontal="center" vertical="center"/>
      <protection locked="0"/>
    </xf>
    <xf numFmtId="0" fontId="2" fillId="33" borderId="10" xfId="129" applyFont="1" applyFill="1" applyBorder="1" applyAlignment="1" applyProtection="1">
      <alignment horizontal="center" vertical="center"/>
      <protection locked="0"/>
    </xf>
    <xf numFmtId="0" fontId="2" fillId="0" borderId="10" xfId="126" applyNumberFormat="1" applyFont="1" applyFill="1" applyBorder="1" applyAlignment="1" applyProtection="1">
      <alignment vertical="center" wrapText="1"/>
      <protection locked="0"/>
    </xf>
    <xf numFmtId="2" fontId="7" fillId="34" borderId="10" xfId="129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29" applyFont="1" applyFill="1" applyBorder="1" applyAlignment="1" applyProtection="1">
      <alignment horizontal="center" vertical="center" wrapText="1"/>
      <protection locked="0"/>
    </xf>
    <xf numFmtId="0" fontId="4" fillId="34" borderId="10" xfId="129" applyFont="1" applyFill="1" applyBorder="1" applyAlignment="1" applyProtection="1">
      <alignment horizontal="center" vertical="center"/>
      <protection locked="0"/>
    </xf>
    <xf numFmtId="0" fontId="12" fillId="0" borderId="0" xfId="99" applyFont="1" applyFill="1" applyAlignment="1">
      <alignment vertical="center"/>
      <protection/>
    </xf>
    <xf numFmtId="0" fontId="23" fillId="0" borderId="0" xfId="99" applyFont="1" applyFill="1" applyAlignment="1">
      <alignment horizontal="right" vertical="center"/>
      <protection/>
    </xf>
    <xf numFmtId="0" fontId="9" fillId="0" borderId="0" xfId="129" applyFont="1" applyAlignment="1" applyProtection="1">
      <alignment horizontal="center" vertical="center"/>
      <protection locked="0"/>
    </xf>
    <xf numFmtId="2" fontId="16" fillId="0" borderId="0" xfId="99" applyNumberFormat="1" applyFont="1" applyFill="1" applyBorder="1" applyAlignment="1" applyProtection="1">
      <alignment horizontal="center" vertical="center"/>
      <protection/>
    </xf>
    <xf numFmtId="0" fontId="16" fillId="0" borderId="0" xfId="99" applyNumberFormat="1" applyFont="1" applyFill="1" applyBorder="1" applyAlignment="1" applyProtection="1">
      <alignment horizontal="center" vertical="center"/>
      <protection/>
    </xf>
    <xf numFmtId="0" fontId="16" fillId="0" borderId="0" xfId="99" applyFont="1" applyFill="1" applyBorder="1" applyAlignment="1" applyProtection="1">
      <alignment horizontal="center" vertical="center"/>
      <protection locked="0"/>
    </xf>
    <xf numFmtId="0" fontId="16" fillId="0" borderId="0" xfId="99" applyFont="1" applyFill="1" applyBorder="1" applyAlignment="1" applyProtection="1">
      <alignment horizontal="center" vertical="center"/>
      <protection/>
    </xf>
    <xf numFmtId="0" fontId="2" fillId="0" borderId="0" xfId="99" applyFont="1" applyFill="1" applyBorder="1" applyAlignment="1" applyProtection="1">
      <alignment horizontal="center" vertical="center"/>
      <protection/>
    </xf>
    <xf numFmtId="0" fontId="4" fillId="34" borderId="10" xfId="129" applyFont="1" applyFill="1" applyBorder="1" applyAlignment="1" applyProtection="1">
      <alignment horizontal="center" vertical="center" wrapText="1"/>
      <protection locked="0"/>
    </xf>
    <xf numFmtId="0" fontId="16" fillId="0" borderId="0" xfId="103" applyFont="1" applyFill="1" applyBorder="1" applyAlignment="1" applyProtection="1">
      <alignment horizontal="center" vertical="center"/>
      <protection/>
    </xf>
    <xf numFmtId="0" fontId="16" fillId="0" borderId="0" xfId="103" applyFont="1" applyFill="1" applyBorder="1" applyAlignment="1" applyProtection="1">
      <alignment horizontal="center" vertical="center"/>
      <protection locked="0"/>
    </xf>
    <xf numFmtId="0" fontId="16" fillId="0" borderId="0" xfId="103" applyNumberFormat="1" applyFont="1" applyFill="1" applyBorder="1" applyAlignment="1" applyProtection="1">
      <alignment horizontal="center" vertical="center"/>
      <protection/>
    </xf>
    <xf numFmtId="0" fontId="12" fillId="0" borderId="0" xfId="103" applyFont="1" applyFill="1" applyAlignment="1">
      <alignment vertical="center"/>
      <protection/>
    </xf>
    <xf numFmtId="0" fontId="4" fillId="0" borderId="0" xfId="129" applyFont="1" applyBorder="1" applyAlignment="1" applyProtection="1">
      <alignment vertical="center"/>
      <protection locked="0"/>
    </xf>
    <xf numFmtId="177" fontId="4" fillId="0" borderId="0" xfId="129" applyNumberFormat="1" applyFont="1" applyBorder="1" applyAlignment="1" applyProtection="1">
      <alignment horizontal="right" vertical="center"/>
      <protection locked="0"/>
    </xf>
    <xf numFmtId="0" fontId="4" fillId="34" borderId="11" xfId="129" applyFont="1" applyFill="1" applyBorder="1" applyAlignment="1" applyProtection="1">
      <alignment horizontal="center" vertical="center" textRotation="90" wrapText="1"/>
      <protection locked="0"/>
    </xf>
    <xf numFmtId="0" fontId="4" fillId="34" borderId="12" xfId="129" applyFont="1" applyFill="1" applyBorder="1" applyAlignment="1" applyProtection="1">
      <alignment horizontal="center" vertical="center" textRotation="90" wrapText="1"/>
      <protection locked="0"/>
    </xf>
    <xf numFmtId="0" fontId="4" fillId="34" borderId="13" xfId="129" applyFont="1" applyFill="1" applyBorder="1" applyAlignment="1" applyProtection="1">
      <alignment horizontal="center" vertical="center" textRotation="90" wrapText="1"/>
      <protection locked="0"/>
    </xf>
    <xf numFmtId="0" fontId="6" fillId="0" borderId="10" xfId="129" applyFont="1" applyFill="1" applyBorder="1" applyAlignment="1" applyProtection="1">
      <alignment horizontal="center" vertical="center"/>
      <protection locked="0"/>
    </xf>
    <xf numFmtId="2" fontId="7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29" applyFont="1" applyFill="1" applyAlignment="1" applyProtection="1">
      <alignment vertical="center"/>
      <protection locked="0"/>
    </xf>
    <xf numFmtId="49" fontId="2" fillId="0" borderId="0" xfId="129" applyNumberFormat="1" applyFont="1" applyAlignment="1" applyProtection="1">
      <alignment horizontal="center" vertical="center"/>
      <protection locked="0"/>
    </xf>
    <xf numFmtId="177" fontId="2" fillId="0" borderId="0" xfId="129" applyNumberFormat="1" applyFont="1" applyAlignment="1" applyProtection="1">
      <alignment horizontal="center" vertical="center"/>
      <protection locked="0"/>
    </xf>
    <xf numFmtId="0" fontId="2" fillId="0" borderId="0" xfId="129" applyFont="1" applyFill="1" applyBorder="1" applyAlignment="1" applyProtection="1">
      <alignment horizontal="center" vertical="center" wrapText="1"/>
      <protection locked="0"/>
    </xf>
    <xf numFmtId="177" fontId="13" fillId="0" borderId="0" xfId="129" applyNumberFormat="1" applyFont="1" applyBorder="1" applyAlignment="1" applyProtection="1">
      <alignment horizontal="right" vertical="center"/>
      <protection locked="0"/>
    </xf>
    <xf numFmtId="177" fontId="2" fillId="0" borderId="10" xfId="129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2" fillId="0" borderId="0" xfId="129" applyFont="1" applyFill="1" applyAlignment="1" applyProtection="1">
      <alignment horizontal="center" vertical="center" wrapText="1"/>
      <protection locked="0"/>
    </xf>
    <xf numFmtId="0" fontId="3" fillId="0" borderId="0" xfId="129" applyFont="1" applyFill="1" applyAlignment="1" applyProtection="1">
      <alignment horizontal="center" vertical="center" wrapText="1"/>
      <protection locked="0"/>
    </xf>
    <xf numFmtId="0" fontId="4" fillId="34" borderId="10" xfId="129" applyFont="1" applyFill="1" applyBorder="1" applyAlignment="1" applyProtection="1">
      <alignment horizontal="center" vertical="center"/>
      <protection locked="0"/>
    </xf>
    <xf numFmtId="0" fontId="24" fillId="34" borderId="11" xfId="129" applyFont="1" applyFill="1" applyBorder="1" applyAlignment="1" applyProtection="1">
      <alignment horizontal="center" vertical="center" textRotation="90" wrapText="1"/>
      <protection locked="0"/>
    </xf>
    <xf numFmtId="0" fontId="24" fillId="34" borderId="12" xfId="129" applyFont="1" applyFill="1" applyBorder="1" applyAlignment="1" applyProtection="1">
      <alignment horizontal="center" vertical="center" textRotation="90" wrapText="1"/>
      <protection locked="0"/>
    </xf>
    <xf numFmtId="0" fontId="24" fillId="34" borderId="13" xfId="129" applyFont="1" applyFill="1" applyBorder="1" applyAlignment="1" applyProtection="1">
      <alignment horizontal="center" vertical="center" textRotation="90" wrapText="1"/>
      <protection locked="0"/>
    </xf>
    <xf numFmtId="0" fontId="4" fillId="34" borderId="10" xfId="129" applyFont="1" applyFill="1" applyBorder="1" applyAlignment="1" applyProtection="1">
      <alignment horizontal="center" vertical="center" wrapText="1"/>
      <protection locked="0"/>
    </xf>
    <xf numFmtId="0" fontId="22" fillId="0" borderId="0" xfId="99" applyFont="1" applyFill="1" applyAlignment="1">
      <alignment horizontal="center" vertical="center" wrapText="1"/>
      <protection/>
    </xf>
    <xf numFmtId="0" fontId="2" fillId="0" borderId="0" xfId="129" applyFont="1" applyAlignment="1" applyProtection="1">
      <alignment horizontal="center" vertical="center" wrapText="1"/>
      <protection locked="0"/>
    </xf>
    <xf numFmtId="0" fontId="18" fillId="0" borderId="0" xfId="99" applyFont="1" applyFill="1" applyAlignment="1">
      <alignment horizontal="center" vertical="center"/>
      <protection/>
    </xf>
    <xf numFmtId="0" fontId="4" fillId="34" borderId="10" xfId="129" applyFont="1" applyFill="1" applyBorder="1" applyAlignment="1" applyProtection="1">
      <alignment horizontal="center" vertical="center" textRotation="90" wrapText="1"/>
      <protection locked="0"/>
    </xf>
    <xf numFmtId="0" fontId="5" fillId="34" borderId="10" xfId="129" applyFont="1" applyFill="1" applyBorder="1" applyAlignment="1" applyProtection="1">
      <alignment horizontal="center" vertical="center" wrapText="1"/>
      <protection locked="0"/>
    </xf>
    <xf numFmtId="20" fontId="23" fillId="0" borderId="0" xfId="99" applyNumberFormat="1" applyFont="1" applyFill="1" applyAlignment="1">
      <alignment horizontal="right" vertical="center"/>
      <protection/>
    </xf>
    <xf numFmtId="0" fontId="23" fillId="0" borderId="0" xfId="99" applyFont="1" applyFill="1" applyAlignment="1">
      <alignment horizontal="right" vertical="center"/>
      <protection/>
    </xf>
    <xf numFmtId="0" fontId="18" fillId="34" borderId="10" xfId="129" applyFont="1" applyFill="1" applyBorder="1" applyAlignment="1" applyProtection="1">
      <alignment horizontal="center" vertical="center" textRotation="90" wrapText="1"/>
      <protection locked="0"/>
    </xf>
    <xf numFmtId="0" fontId="22" fillId="0" borderId="0" xfId="103" applyFont="1" applyFill="1" applyBorder="1" applyAlignment="1">
      <alignment horizontal="center" vertical="center" wrapText="1"/>
      <protection/>
    </xf>
    <xf numFmtId="0" fontId="18" fillId="0" borderId="0" xfId="103" applyFont="1" applyFill="1" applyAlignment="1">
      <alignment horizontal="center" vertical="center"/>
      <protection/>
    </xf>
    <xf numFmtId="0" fontId="18" fillId="0" borderId="0" xfId="129" applyFont="1" applyAlignment="1" applyProtection="1">
      <alignment horizontal="center" vertical="center" wrapText="1"/>
      <protection locked="0"/>
    </xf>
    <xf numFmtId="0" fontId="13" fillId="0" borderId="14" xfId="129" applyFont="1" applyFill="1" applyBorder="1" applyAlignment="1" applyProtection="1">
      <alignment horizontal="left" vertical="center" wrapText="1"/>
      <protection locked="0"/>
    </xf>
    <xf numFmtId="0" fontId="7" fillId="34" borderId="10" xfId="129" applyFont="1" applyFill="1" applyBorder="1" applyAlignment="1" applyProtection="1">
      <alignment horizontal="center" vertical="center" wrapText="1"/>
      <protection locked="0"/>
    </xf>
    <xf numFmtId="0" fontId="4" fillId="34" borderId="11" xfId="129" applyFont="1" applyFill="1" applyBorder="1" applyAlignment="1" applyProtection="1">
      <alignment horizontal="center" vertical="center" textRotation="90" wrapText="1"/>
      <protection locked="0"/>
    </xf>
    <xf numFmtId="0" fontId="4" fillId="34" borderId="12" xfId="129" applyFont="1" applyFill="1" applyBorder="1" applyAlignment="1" applyProtection="1">
      <alignment horizontal="center" vertical="center" textRotation="90" wrapText="1"/>
      <protection locked="0"/>
    </xf>
    <xf numFmtId="0" fontId="4" fillId="34" borderId="13" xfId="129" applyFont="1" applyFill="1" applyBorder="1" applyAlignment="1" applyProtection="1">
      <alignment horizontal="center" vertical="center" textRotation="90" wrapText="1"/>
      <protection locked="0"/>
    </xf>
    <xf numFmtId="0" fontId="4" fillId="34" borderId="11" xfId="129" applyFont="1" applyFill="1" applyBorder="1" applyAlignment="1" applyProtection="1">
      <alignment horizontal="center" vertical="center" wrapText="1"/>
      <protection locked="0"/>
    </xf>
    <xf numFmtId="0" fontId="4" fillId="34" borderId="12" xfId="129" applyFont="1" applyFill="1" applyBorder="1" applyAlignment="1" applyProtection="1">
      <alignment horizontal="center" vertical="center" wrapText="1"/>
      <protection locked="0"/>
    </xf>
    <xf numFmtId="0" fontId="4" fillId="34" borderId="13" xfId="129" applyFont="1" applyFill="1" applyBorder="1" applyAlignment="1" applyProtection="1">
      <alignment horizontal="center" vertical="center" wrapText="1"/>
      <protection locked="0"/>
    </xf>
    <xf numFmtId="0" fontId="17" fillId="0" borderId="0" xfId="92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" xfId="48"/>
    <cellStyle name="Денежный 10 2 3 3" xfId="49"/>
    <cellStyle name="Денежный 10 2 3 3 2" xfId="50"/>
    <cellStyle name="Денежный 10 2 4" xfId="51"/>
    <cellStyle name="Денежный 10 3" xfId="52"/>
    <cellStyle name="Денежный 11 2" xfId="53"/>
    <cellStyle name="Денежный 11 2 2" xfId="54"/>
    <cellStyle name="Денежный 12" xfId="55"/>
    <cellStyle name="Денежный 12 12" xfId="56"/>
    <cellStyle name="Денежный 12 12 5" xfId="57"/>
    <cellStyle name="Денежный 12 2" xfId="58"/>
    <cellStyle name="Денежный 12 5" xfId="59"/>
    <cellStyle name="Денежный 17" xfId="60"/>
    <cellStyle name="Денежный 2" xfId="61"/>
    <cellStyle name="Денежный 2 10" xfId="62"/>
    <cellStyle name="Денежный 2 10 2" xfId="63"/>
    <cellStyle name="Денежный 2 11" xfId="64"/>
    <cellStyle name="Денежный 2 12" xfId="65"/>
    <cellStyle name="Денежный 2 13" xfId="66"/>
    <cellStyle name="Денежный 2 13 2" xfId="67"/>
    <cellStyle name="Денежный 2 17" xfId="68"/>
    <cellStyle name="Денежный 2 2" xfId="69"/>
    <cellStyle name="Денежный 2 24" xfId="70"/>
    <cellStyle name="Денежный 2 3" xfId="71"/>
    <cellStyle name="Денежный 2 3 9" xfId="72"/>
    <cellStyle name="Денежный 2 4" xfId="73"/>
    <cellStyle name="Денежный 2 5" xfId="74"/>
    <cellStyle name="Денежный 2 6" xfId="75"/>
    <cellStyle name="Денежный 2 7" xfId="76"/>
    <cellStyle name="Денежный 2 8" xfId="77"/>
    <cellStyle name="Денежный 2 9" xfId="78"/>
    <cellStyle name="Денежный 24" xfId="79"/>
    <cellStyle name="Денежный 24 2" xfId="80"/>
    <cellStyle name="Денежный 3" xfId="81"/>
    <cellStyle name="Денежный 4" xfId="82"/>
    <cellStyle name="Денежный 6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10 2" xfId="92"/>
    <cellStyle name="Обычный 11 12" xfId="93"/>
    <cellStyle name="Обычный 11 2" xfId="94"/>
    <cellStyle name="Обычный 11 5" xfId="95"/>
    <cellStyle name="Обычный 14 2" xfId="96"/>
    <cellStyle name="Обычный 15 2" xfId="97"/>
    <cellStyle name="Обычный 2" xfId="98"/>
    <cellStyle name="Обычный 2 10" xfId="99"/>
    <cellStyle name="Обычный 2 11" xfId="100"/>
    <cellStyle name="Обычный 2 12" xfId="101"/>
    <cellStyle name="Обычный 2 13" xfId="102"/>
    <cellStyle name="Обычный 2 2" xfId="103"/>
    <cellStyle name="Обычный 2 2 10 2" xfId="104"/>
    <cellStyle name="Обычный 2 2 2" xfId="105"/>
    <cellStyle name="Обычный 2 3" xfId="106"/>
    <cellStyle name="Обычный 2 3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3" xfId="114"/>
    <cellStyle name="Обычный 3 13" xfId="115"/>
    <cellStyle name="Обычный 3 13 2" xfId="116"/>
    <cellStyle name="Обычный 4 12" xfId="117"/>
    <cellStyle name="Обычный 4 5" xfId="118"/>
    <cellStyle name="Обычный 5" xfId="119"/>
    <cellStyle name="Обычный 5 2" xfId="120"/>
    <cellStyle name="Обычный 5 3" xfId="121"/>
    <cellStyle name="Обычный 5 4" xfId="122"/>
    <cellStyle name="Обычный 5_25_05_13" xfId="123"/>
    <cellStyle name="Обычный 6" xfId="124"/>
    <cellStyle name="Обычный 6 12" xfId="125"/>
    <cellStyle name="Обычный_Выездка технические1" xfId="126"/>
    <cellStyle name="Обычный_конкур1 2" xfId="127"/>
    <cellStyle name="Обычный_Лист Microsoft Excel" xfId="128"/>
    <cellStyle name="Обычный_Лист Microsoft Excel 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Финансовый 2" xfId="139"/>
    <cellStyle name="Финансовый 3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1057275</xdr:colOff>
      <xdr:row>0</xdr:row>
      <xdr:rowOff>333375</xdr:rowOff>
    </xdr:from>
    <xdr:to>
      <xdr:col>11</xdr:col>
      <xdr:colOff>19050</xdr:colOff>
      <xdr:row>0</xdr:row>
      <xdr:rowOff>914400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333375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1143000</xdr:rowOff>
    </xdr:from>
    <xdr:to>
      <xdr:col>2</xdr:col>
      <xdr:colOff>1085850</xdr:colOff>
      <xdr:row>2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43000"/>
          <a:ext cx="1628775" cy="5619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2</xdr:col>
      <xdr:colOff>1028700</xdr:colOff>
      <xdr:row>0</xdr:row>
      <xdr:rowOff>847725</xdr:rowOff>
    </xdr:to>
    <xdr:pic>
      <xdr:nvPicPr>
        <xdr:cNvPr id="3" name="Picture 5" descr="EQU_PUR_BIG_POS_PM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1450"/>
          <a:ext cx="1695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1152525</xdr:rowOff>
    </xdr:from>
    <xdr:to>
      <xdr:col>4</xdr:col>
      <xdr:colOff>180975</xdr:colOff>
      <xdr:row>5</xdr:row>
      <xdr:rowOff>114300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52525"/>
          <a:ext cx="2038350" cy="742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4</xdr:col>
      <xdr:colOff>19050</xdr:colOff>
      <xdr:row>1</xdr:row>
      <xdr:rowOff>866775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1457325</xdr:colOff>
      <xdr:row>1</xdr:row>
      <xdr:rowOff>266700</xdr:rowOff>
    </xdr:from>
    <xdr:to>
      <xdr:col>14</xdr:col>
      <xdr:colOff>466725</xdr:colOff>
      <xdr:row>1</xdr:row>
      <xdr:rowOff>1181100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266700"/>
          <a:ext cx="1981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904875</xdr:rowOff>
    </xdr:from>
    <xdr:to>
      <xdr:col>3</xdr:col>
      <xdr:colOff>1352550</xdr:colOff>
      <xdr:row>3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19431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3</xdr:col>
      <xdr:colOff>895350</xdr:colOff>
      <xdr:row>1</xdr:row>
      <xdr:rowOff>914400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485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</xdr:row>
      <xdr:rowOff>76200</xdr:rowOff>
    </xdr:from>
    <xdr:to>
      <xdr:col>14</xdr:col>
      <xdr:colOff>323850</xdr:colOff>
      <xdr:row>1</xdr:row>
      <xdr:rowOff>828675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76200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1152525</xdr:rowOff>
    </xdr:from>
    <xdr:to>
      <xdr:col>4</xdr:col>
      <xdr:colOff>180975</xdr:colOff>
      <xdr:row>5</xdr:row>
      <xdr:rowOff>114300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52525"/>
          <a:ext cx="2038350" cy="742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4</xdr:col>
      <xdr:colOff>19050</xdr:colOff>
      <xdr:row>1</xdr:row>
      <xdr:rowOff>866775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1457325</xdr:colOff>
      <xdr:row>1</xdr:row>
      <xdr:rowOff>266700</xdr:rowOff>
    </xdr:from>
    <xdr:to>
      <xdr:col>14</xdr:col>
      <xdr:colOff>466725</xdr:colOff>
      <xdr:row>1</xdr:row>
      <xdr:rowOff>1181100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266700"/>
          <a:ext cx="1981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904875</xdr:rowOff>
    </xdr:from>
    <xdr:to>
      <xdr:col>3</xdr:col>
      <xdr:colOff>1352550</xdr:colOff>
      <xdr:row>3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19431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3</xdr:col>
      <xdr:colOff>895350</xdr:colOff>
      <xdr:row>1</xdr:row>
      <xdr:rowOff>914400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485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1</xdr:row>
      <xdr:rowOff>219075</xdr:rowOff>
    </xdr:from>
    <xdr:to>
      <xdr:col>14</xdr:col>
      <xdr:colOff>285750</xdr:colOff>
      <xdr:row>1</xdr:row>
      <xdr:rowOff>971550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219075"/>
          <a:ext cx="1628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838200</xdr:rowOff>
    </xdr:from>
    <xdr:to>
      <xdr:col>4</xdr:col>
      <xdr:colOff>457200</xdr:colOff>
      <xdr:row>4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38200"/>
          <a:ext cx="166687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828675</xdr:colOff>
      <xdr:row>1</xdr:row>
      <xdr:rowOff>628650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647700</xdr:rowOff>
    </xdr:from>
    <xdr:to>
      <xdr:col>17</xdr:col>
      <xdr:colOff>104775</xdr:colOff>
      <xdr:row>4</xdr:row>
      <xdr:rowOff>47625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6477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838200</xdr:rowOff>
    </xdr:from>
    <xdr:to>
      <xdr:col>4</xdr:col>
      <xdr:colOff>457200</xdr:colOff>
      <xdr:row>4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38200"/>
          <a:ext cx="166687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828675</xdr:colOff>
      <xdr:row>1</xdr:row>
      <xdr:rowOff>628650</xdr:rowOff>
    </xdr:to>
    <xdr:pic>
      <xdr:nvPicPr>
        <xdr:cNvPr id="2" name="Picture 5" descr="EQU_PUR_BIG_POS_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</xdr:row>
      <xdr:rowOff>342900</xdr:rowOff>
    </xdr:from>
    <xdr:to>
      <xdr:col>18</xdr:col>
      <xdr:colOff>57150</xdr:colOff>
      <xdr:row>2</xdr:row>
      <xdr:rowOff>85725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3429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85" zoomScaleSheetLayoutView="85" zoomScalePageLayoutView="0" workbookViewId="0" topLeftCell="A16">
      <selection activeCell="F30" sqref="F30"/>
    </sheetView>
  </sheetViews>
  <sheetFormatPr defaultColWidth="9.140625" defaultRowHeight="12.75"/>
  <cols>
    <col min="1" max="1" width="5.140625" style="11" customWidth="1"/>
    <col min="2" max="2" width="4.8515625" style="11" customWidth="1"/>
    <col min="3" max="3" width="17.28125" style="9" customWidth="1"/>
    <col min="4" max="4" width="7.8515625" style="19" customWidth="1"/>
    <col min="5" max="5" width="6.7109375" style="11" customWidth="1"/>
    <col min="6" max="6" width="30.8515625" style="9" customWidth="1"/>
    <col min="7" max="7" width="10.00390625" style="9" customWidth="1"/>
    <col min="8" max="8" width="17.00390625" style="18" customWidth="1"/>
    <col min="9" max="9" width="16.28125" style="18" customWidth="1"/>
    <col min="10" max="10" width="23.28125" style="11" customWidth="1"/>
    <col min="11" max="11" width="14.421875" style="11" customWidth="1"/>
    <col min="12" max="16384" width="9.140625" style="9" customWidth="1"/>
  </cols>
  <sheetData>
    <row r="1" spans="1:11" ht="111" customHeight="1">
      <c r="A1" s="113" t="s">
        <v>216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13" customFormat="1" ht="19.5" customHeight="1">
      <c r="A2" s="114" t="s">
        <v>131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1.7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16" customFormat="1" ht="15" customHeight="1">
      <c r="A4" s="26" t="s">
        <v>118</v>
      </c>
      <c r="B4" s="26"/>
      <c r="C4" s="26"/>
      <c r="D4" s="26"/>
      <c r="E4" s="26"/>
      <c r="F4" s="26"/>
      <c r="G4" s="14"/>
      <c r="H4" s="15"/>
      <c r="I4" s="15"/>
      <c r="J4" s="28"/>
      <c r="K4" s="28" t="s">
        <v>224</v>
      </c>
    </row>
    <row r="5" spans="1:11" s="17" customFormat="1" ht="72.75" customHeight="1">
      <c r="A5" s="40" t="s">
        <v>1</v>
      </c>
      <c r="B5" s="40" t="s">
        <v>2</v>
      </c>
      <c r="C5" s="39" t="s">
        <v>3</v>
      </c>
      <c r="D5" s="41" t="s">
        <v>4</v>
      </c>
      <c r="E5" s="40" t="s">
        <v>5</v>
      </c>
      <c r="F5" s="39" t="s">
        <v>6</v>
      </c>
      <c r="G5" s="39" t="s">
        <v>4</v>
      </c>
      <c r="H5" s="39" t="s">
        <v>7</v>
      </c>
      <c r="I5" s="39" t="s">
        <v>8</v>
      </c>
      <c r="J5" s="39" t="s">
        <v>9</v>
      </c>
      <c r="K5" s="39" t="s">
        <v>164</v>
      </c>
    </row>
    <row r="6" spans="1:12" ht="33" customHeight="1">
      <c r="A6" s="10">
        <v>1</v>
      </c>
      <c r="B6" s="10">
        <v>187</v>
      </c>
      <c r="C6" s="22" t="s">
        <v>54</v>
      </c>
      <c r="D6" s="21" t="s">
        <v>66</v>
      </c>
      <c r="E6" s="20" t="s">
        <v>28</v>
      </c>
      <c r="F6" s="24" t="s">
        <v>52</v>
      </c>
      <c r="G6" s="23" t="s">
        <v>45</v>
      </c>
      <c r="H6" s="20" t="s">
        <v>53</v>
      </c>
      <c r="I6" s="7" t="s">
        <v>21</v>
      </c>
      <c r="J6" s="5" t="s">
        <v>201</v>
      </c>
      <c r="K6" s="5" t="s">
        <v>15</v>
      </c>
      <c r="L6" s="11"/>
    </row>
    <row r="7" spans="1:12" ht="33" customHeight="1">
      <c r="A7" s="10">
        <v>2</v>
      </c>
      <c r="B7" s="10">
        <v>164</v>
      </c>
      <c r="C7" s="2" t="s">
        <v>39</v>
      </c>
      <c r="D7" s="21" t="s">
        <v>185</v>
      </c>
      <c r="E7" s="20">
        <v>2</v>
      </c>
      <c r="F7" s="6" t="s">
        <v>104</v>
      </c>
      <c r="G7" s="3" t="s">
        <v>105</v>
      </c>
      <c r="H7" s="5" t="s">
        <v>106</v>
      </c>
      <c r="I7" s="7" t="s">
        <v>40</v>
      </c>
      <c r="J7" s="5" t="s">
        <v>201</v>
      </c>
      <c r="K7" s="5" t="s">
        <v>15</v>
      </c>
      <c r="L7" s="11"/>
    </row>
    <row r="8" spans="1:12" ht="33" customHeight="1">
      <c r="A8" s="10">
        <v>3</v>
      </c>
      <c r="B8" s="10">
        <v>172</v>
      </c>
      <c r="C8" s="2" t="s">
        <v>96</v>
      </c>
      <c r="D8" s="4" t="s">
        <v>44</v>
      </c>
      <c r="E8" s="5">
        <v>2</v>
      </c>
      <c r="F8" s="6" t="s">
        <v>97</v>
      </c>
      <c r="G8" s="3" t="s">
        <v>98</v>
      </c>
      <c r="H8" s="5" t="s">
        <v>99</v>
      </c>
      <c r="I8" s="7" t="s">
        <v>99</v>
      </c>
      <c r="J8" s="5" t="s">
        <v>201</v>
      </c>
      <c r="K8" s="5" t="s">
        <v>15</v>
      </c>
      <c r="L8" s="11"/>
    </row>
    <row r="9" spans="1:11" ht="33" customHeight="1">
      <c r="A9" s="10">
        <v>4</v>
      </c>
      <c r="B9" s="10">
        <v>180</v>
      </c>
      <c r="C9" s="2" t="s">
        <v>92</v>
      </c>
      <c r="D9" s="4" t="s">
        <v>181</v>
      </c>
      <c r="E9" s="5">
        <v>3</v>
      </c>
      <c r="F9" s="6" t="s">
        <v>101</v>
      </c>
      <c r="G9" s="3" t="s">
        <v>103</v>
      </c>
      <c r="H9" s="5" t="s">
        <v>102</v>
      </c>
      <c r="I9" s="7" t="s">
        <v>93</v>
      </c>
      <c r="J9" s="5" t="s">
        <v>201</v>
      </c>
      <c r="K9" s="5" t="s">
        <v>15</v>
      </c>
    </row>
    <row r="10" spans="1:11" ht="33" customHeight="1">
      <c r="A10" s="10">
        <v>5</v>
      </c>
      <c r="B10" s="10">
        <v>160</v>
      </c>
      <c r="C10" s="2" t="s">
        <v>161</v>
      </c>
      <c r="D10" s="4" t="s">
        <v>162</v>
      </c>
      <c r="E10" s="5">
        <v>2</v>
      </c>
      <c r="F10" s="6" t="s">
        <v>176</v>
      </c>
      <c r="G10" s="3" t="s">
        <v>163</v>
      </c>
      <c r="H10" s="5" t="s">
        <v>177</v>
      </c>
      <c r="I10" s="7" t="s">
        <v>178</v>
      </c>
      <c r="J10" s="5" t="s">
        <v>201</v>
      </c>
      <c r="K10" s="5" t="s">
        <v>15</v>
      </c>
    </row>
    <row r="11" spans="1:11" ht="33" customHeight="1">
      <c r="A11" s="10">
        <v>6</v>
      </c>
      <c r="B11" s="10">
        <v>189</v>
      </c>
      <c r="C11" s="2" t="s">
        <v>153</v>
      </c>
      <c r="D11" s="21" t="s">
        <v>154</v>
      </c>
      <c r="E11" s="20" t="s">
        <v>10</v>
      </c>
      <c r="F11" s="24" t="s">
        <v>156</v>
      </c>
      <c r="G11" s="23" t="s">
        <v>34</v>
      </c>
      <c r="H11" s="20" t="s">
        <v>184</v>
      </c>
      <c r="I11" s="8" t="s">
        <v>155</v>
      </c>
      <c r="J11" s="5" t="s">
        <v>201</v>
      </c>
      <c r="K11" s="5" t="s">
        <v>15</v>
      </c>
    </row>
    <row r="12" spans="1:11" ht="33" customHeight="1">
      <c r="A12" s="10">
        <v>7</v>
      </c>
      <c r="B12" s="10">
        <v>169</v>
      </c>
      <c r="C12" s="2" t="s">
        <v>42</v>
      </c>
      <c r="D12" s="4" t="s">
        <v>126</v>
      </c>
      <c r="E12" s="5">
        <v>2</v>
      </c>
      <c r="F12" s="6" t="s">
        <v>48</v>
      </c>
      <c r="G12" s="3" t="s">
        <v>43</v>
      </c>
      <c r="H12" s="5" t="s">
        <v>49</v>
      </c>
      <c r="I12" s="7" t="s">
        <v>41</v>
      </c>
      <c r="J12" s="5" t="s">
        <v>201</v>
      </c>
      <c r="K12" s="5" t="s">
        <v>15</v>
      </c>
    </row>
    <row r="13" spans="1:12" ht="33" customHeight="1">
      <c r="A13" s="10">
        <v>8</v>
      </c>
      <c r="B13" s="10">
        <v>161</v>
      </c>
      <c r="C13" s="2" t="s">
        <v>73</v>
      </c>
      <c r="D13" s="4" t="s">
        <v>74</v>
      </c>
      <c r="E13" s="5">
        <v>3</v>
      </c>
      <c r="F13" s="24" t="s">
        <v>76</v>
      </c>
      <c r="G13" s="23" t="s">
        <v>77</v>
      </c>
      <c r="H13" s="20" t="s">
        <v>78</v>
      </c>
      <c r="I13" s="8" t="s">
        <v>32</v>
      </c>
      <c r="J13" s="5" t="s">
        <v>201</v>
      </c>
      <c r="K13" s="20" t="s">
        <v>15</v>
      </c>
      <c r="L13" s="11"/>
    </row>
    <row r="14" spans="1:11" ht="33" customHeight="1">
      <c r="A14" s="10">
        <v>9</v>
      </c>
      <c r="B14" s="10">
        <v>162</v>
      </c>
      <c r="C14" s="2" t="s">
        <v>159</v>
      </c>
      <c r="D14" s="4" t="s">
        <v>74</v>
      </c>
      <c r="E14" s="5">
        <v>3</v>
      </c>
      <c r="F14" s="6" t="s">
        <v>47</v>
      </c>
      <c r="G14" s="3" t="s">
        <v>46</v>
      </c>
      <c r="H14" s="5" t="s">
        <v>32</v>
      </c>
      <c r="I14" s="8" t="s">
        <v>32</v>
      </c>
      <c r="J14" s="5" t="s">
        <v>201</v>
      </c>
      <c r="K14" s="5" t="s">
        <v>15</v>
      </c>
    </row>
    <row r="15" spans="1:12" ht="33" customHeight="1">
      <c r="A15" s="10">
        <v>10</v>
      </c>
      <c r="B15" s="10">
        <v>191</v>
      </c>
      <c r="C15" s="2" t="s">
        <v>70</v>
      </c>
      <c r="D15" s="4" t="s">
        <v>88</v>
      </c>
      <c r="E15" s="5">
        <v>3</v>
      </c>
      <c r="F15" s="6" t="s">
        <v>80</v>
      </c>
      <c r="G15" s="3" t="s">
        <v>81</v>
      </c>
      <c r="H15" s="5" t="s">
        <v>33</v>
      </c>
      <c r="I15" s="7" t="s">
        <v>14</v>
      </c>
      <c r="J15" s="5" t="s">
        <v>201</v>
      </c>
      <c r="K15" s="5" t="s">
        <v>15</v>
      </c>
      <c r="L15" s="11"/>
    </row>
    <row r="16" spans="1:12" ht="33" customHeight="1">
      <c r="A16" s="10">
        <v>11</v>
      </c>
      <c r="B16" s="10">
        <v>185</v>
      </c>
      <c r="C16" s="2" t="s">
        <v>18</v>
      </c>
      <c r="D16" s="4" t="s">
        <v>26</v>
      </c>
      <c r="E16" s="5">
        <v>2</v>
      </c>
      <c r="F16" s="6" t="s">
        <v>22</v>
      </c>
      <c r="G16" s="3" t="s">
        <v>23</v>
      </c>
      <c r="H16" s="7" t="s">
        <v>19</v>
      </c>
      <c r="I16" s="7" t="s">
        <v>19</v>
      </c>
      <c r="J16" s="5" t="s">
        <v>201</v>
      </c>
      <c r="K16" s="5" t="s">
        <v>15</v>
      </c>
      <c r="L16" s="11"/>
    </row>
    <row r="17" spans="1:11" ht="33" customHeight="1">
      <c r="A17" s="10">
        <v>12</v>
      </c>
      <c r="B17" s="10">
        <v>171</v>
      </c>
      <c r="C17" s="2" t="s">
        <v>20</v>
      </c>
      <c r="D17" s="4" t="s">
        <v>37</v>
      </c>
      <c r="E17" s="5">
        <v>2</v>
      </c>
      <c r="F17" s="6" t="s">
        <v>38</v>
      </c>
      <c r="G17" s="3" t="s">
        <v>25</v>
      </c>
      <c r="H17" s="5" t="s">
        <v>24</v>
      </c>
      <c r="I17" s="7" t="s">
        <v>24</v>
      </c>
      <c r="J17" s="5" t="s">
        <v>201</v>
      </c>
      <c r="K17" s="5" t="s">
        <v>15</v>
      </c>
    </row>
    <row r="18" spans="1:11" ht="33" customHeight="1">
      <c r="A18" s="10">
        <v>13</v>
      </c>
      <c r="B18" s="10">
        <v>170</v>
      </c>
      <c r="C18" s="2" t="s">
        <v>121</v>
      </c>
      <c r="D18" s="4" t="s">
        <v>122</v>
      </c>
      <c r="E18" s="5">
        <v>2</v>
      </c>
      <c r="F18" s="6" t="s">
        <v>123</v>
      </c>
      <c r="G18" s="3" t="s">
        <v>124</v>
      </c>
      <c r="H18" s="5" t="s">
        <v>125</v>
      </c>
      <c r="I18" s="7" t="s">
        <v>27</v>
      </c>
      <c r="J18" s="5" t="s">
        <v>201</v>
      </c>
      <c r="K18" s="5" t="s">
        <v>15</v>
      </c>
    </row>
    <row r="19" spans="1:12" ht="33" customHeight="1">
      <c r="A19" s="10">
        <v>14</v>
      </c>
      <c r="B19" s="10">
        <v>173</v>
      </c>
      <c r="C19" s="2" t="s">
        <v>87</v>
      </c>
      <c r="D19" s="4" t="s">
        <v>86</v>
      </c>
      <c r="E19" s="58">
        <v>3</v>
      </c>
      <c r="F19" s="36" t="s">
        <v>82</v>
      </c>
      <c r="G19" s="4" t="s">
        <v>83</v>
      </c>
      <c r="H19" s="5" t="s">
        <v>79</v>
      </c>
      <c r="I19" s="7" t="s">
        <v>29</v>
      </c>
      <c r="J19" s="5" t="s">
        <v>201</v>
      </c>
      <c r="K19" s="5" t="s">
        <v>15</v>
      </c>
      <c r="L19" s="11"/>
    </row>
    <row r="20" spans="1:11" ht="33" customHeight="1">
      <c r="A20" s="10">
        <v>15</v>
      </c>
      <c r="B20" s="10">
        <v>165</v>
      </c>
      <c r="C20" s="63" t="s">
        <v>129</v>
      </c>
      <c r="D20" s="59" t="s">
        <v>130</v>
      </c>
      <c r="E20" s="58" t="s">
        <v>28</v>
      </c>
      <c r="F20" s="24" t="s">
        <v>75</v>
      </c>
      <c r="G20" s="23" t="s">
        <v>71</v>
      </c>
      <c r="H20" s="20" t="s">
        <v>72</v>
      </c>
      <c r="I20" s="8" t="s">
        <v>17</v>
      </c>
      <c r="J20" s="5" t="s">
        <v>201</v>
      </c>
      <c r="K20" s="5" t="s">
        <v>15</v>
      </c>
    </row>
    <row r="21" spans="1:16" s="1" customFormat="1" ht="33" customHeight="1">
      <c r="A21" s="10">
        <v>16</v>
      </c>
      <c r="B21" s="10">
        <v>183</v>
      </c>
      <c r="C21" s="57" t="s">
        <v>119</v>
      </c>
      <c r="D21" s="21" t="s">
        <v>149</v>
      </c>
      <c r="E21" s="20">
        <v>3</v>
      </c>
      <c r="F21" s="6" t="s">
        <v>186</v>
      </c>
      <c r="G21" s="3" t="s">
        <v>144</v>
      </c>
      <c r="H21" s="5" t="s">
        <v>145</v>
      </c>
      <c r="I21" s="8" t="s">
        <v>31</v>
      </c>
      <c r="J21" s="5" t="s">
        <v>201</v>
      </c>
      <c r="K21" s="5" t="s">
        <v>15</v>
      </c>
      <c r="L21" s="37"/>
      <c r="M21" s="37"/>
      <c r="N21" s="37"/>
      <c r="O21" s="37"/>
      <c r="P21" s="37"/>
    </row>
    <row r="22" spans="1:11" ht="33" customHeight="1">
      <c r="A22" s="10">
        <v>17</v>
      </c>
      <c r="B22" s="10">
        <v>184</v>
      </c>
      <c r="C22" s="57" t="s">
        <v>119</v>
      </c>
      <c r="D22" s="21" t="s">
        <v>149</v>
      </c>
      <c r="E22" s="20">
        <v>3</v>
      </c>
      <c r="F22" s="24" t="s">
        <v>63</v>
      </c>
      <c r="G22" s="23" t="s">
        <v>64</v>
      </c>
      <c r="H22" s="20" t="s">
        <v>65</v>
      </c>
      <c r="I22" s="8" t="s">
        <v>31</v>
      </c>
      <c r="J22" s="5" t="s">
        <v>201</v>
      </c>
      <c r="K22" s="5" t="s">
        <v>15</v>
      </c>
    </row>
    <row r="23" spans="1:16" s="25" customFormat="1" ht="33" customHeight="1">
      <c r="A23" s="10">
        <v>18</v>
      </c>
      <c r="B23" s="10">
        <v>167</v>
      </c>
      <c r="C23" s="2" t="s">
        <v>107</v>
      </c>
      <c r="D23" s="4" t="s">
        <v>120</v>
      </c>
      <c r="E23" s="5" t="s">
        <v>100</v>
      </c>
      <c r="F23" s="6" t="s">
        <v>179</v>
      </c>
      <c r="G23" s="3" t="s">
        <v>108</v>
      </c>
      <c r="H23" s="5" t="s">
        <v>13</v>
      </c>
      <c r="I23" s="7" t="s">
        <v>13</v>
      </c>
      <c r="J23" s="5" t="s">
        <v>201</v>
      </c>
      <c r="K23" s="5" t="s">
        <v>15</v>
      </c>
      <c r="L23" s="9"/>
      <c r="M23" s="9"/>
      <c r="N23" s="9"/>
      <c r="O23" s="9"/>
      <c r="P23" s="9"/>
    </row>
    <row r="24" spans="1:12" ht="33" customHeight="1">
      <c r="A24" s="10">
        <v>19</v>
      </c>
      <c r="B24" s="10">
        <v>166</v>
      </c>
      <c r="C24" s="2" t="s">
        <v>69</v>
      </c>
      <c r="D24" s="4" t="s">
        <v>158</v>
      </c>
      <c r="E24" s="5">
        <v>3</v>
      </c>
      <c r="F24" s="6" t="s">
        <v>128</v>
      </c>
      <c r="G24" s="3" t="s">
        <v>51</v>
      </c>
      <c r="H24" s="5" t="s">
        <v>16</v>
      </c>
      <c r="I24" s="7" t="s">
        <v>13</v>
      </c>
      <c r="J24" s="5" t="s">
        <v>201</v>
      </c>
      <c r="K24" s="5" t="s">
        <v>15</v>
      </c>
      <c r="L24" s="11"/>
    </row>
    <row r="25" spans="1:11" ht="33" customHeight="1">
      <c r="A25" s="10">
        <v>20</v>
      </c>
      <c r="B25" s="10">
        <v>182</v>
      </c>
      <c r="C25" s="2" t="s">
        <v>90</v>
      </c>
      <c r="D25" s="4" t="s">
        <v>35</v>
      </c>
      <c r="E25" s="5">
        <v>3</v>
      </c>
      <c r="F25" s="6" t="s">
        <v>133</v>
      </c>
      <c r="G25" s="3" t="s">
        <v>132</v>
      </c>
      <c r="H25" s="5" t="s">
        <v>36</v>
      </c>
      <c r="I25" s="7" t="s">
        <v>91</v>
      </c>
      <c r="J25" s="5" t="s">
        <v>201</v>
      </c>
      <c r="K25" s="5" t="s">
        <v>15</v>
      </c>
    </row>
    <row r="26" spans="1:11" ht="33" customHeight="1">
      <c r="A26" s="10">
        <v>21</v>
      </c>
      <c r="B26" s="10">
        <v>186</v>
      </c>
      <c r="C26" s="22" t="s">
        <v>67</v>
      </c>
      <c r="D26" s="21"/>
      <c r="E26" s="20" t="s">
        <v>30</v>
      </c>
      <c r="F26" s="24" t="s">
        <v>68</v>
      </c>
      <c r="G26" s="23" t="s">
        <v>84</v>
      </c>
      <c r="H26" s="20" t="s">
        <v>85</v>
      </c>
      <c r="I26" s="8" t="s">
        <v>21</v>
      </c>
      <c r="J26" s="5" t="s">
        <v>201</v>
      </c>
      <c r="K26" s="20" t="s">
        <v>15</v>
      </c>
    </row>
    <row r="27" spans="1:11" ht="33" customHeight="1">
      <c r="A27" s="10">
        <v>22</v>
      </c>
      <c r="B27" s="10">
        <v>181</v>
      </c>
      <c r="C27" s="2" t="s">
        <v>94</v>
      </c>
      <c r="D27" s="21" t="s">
        <v>95</v>
      </c>
      <c r="E27" s="20">
        <v>3</v>
      </c>
      <c r="F27" s="24" t="s">
        <v>182</v>
      </c>
      <c r="G27" s="23" t="s">
        <v>160</v>
      </c>
      <c r="H27" s="20" t="s">
        <v>183</v>
      </c>
      <c r="I27" s="8" t="s">
        <v>31</v>
      </c>
      <c r="J27" s="5" t="s">
        <v>201</v>
      </c>
      <c r="K27" s="20" t="s">
        <v>15</v>
      </c>
    </row>
    <row r="28" spans="1:12" ht="33" customHeight="1">
      <c r="A28" s="10">
        <v>23</v>
      </c>
      <c r="B28" s="10">
        <v>168</v>
      </c>
      <c r="C28" s="2" t="s">
        <v>127</v>
      </c>
      <c r="D28" s="4"/>
      <c r="E28" s="5" t="s">
        <v>10</v>
      </c>
      <c r="F28" s="6" t="s">
        <v>200</v>
      </c>
      <c r="G28" s="3" t="s">
        <v>50</v>
      </c>
      <c r="H28" s="5" t="s">
        <v>180</v>
      </c>
      <c r="I28" s="5" t="s">
        <v>180</v>
      </c>
      <c r="J28" s="20" t="s">
        <v>136</v>
      </c>
      <c r="K28" s="5" t="s">
        <v>15</v>
      </c>
      <c r="L28" s="11"/>
    </row>
    <row r="29" ht="23.25" customHeight="1"/>
    <row r="30" spans="3:7" ht="23.25" customHeight="1">
      <c r="C30" s="25" t="s">
        <v>11</v>
      </c>
      <c r="D30" s="25"/>
      <c r="E30" s="25"/>
      <c r="F30" s="25"/>
      <c r="G30" s="25" t="s">
        <v>165</v>
      </c>
    </row>
    <row r="31" spans="3:7" ht="23.25" customHeight="1">
      <c r="C31" s="25"/>
      <c r="D31" s="25"/>
      <c r="E31" s="25"/>
      <c r="F31" s="25"/>
      <c r="G31" s="25"/>
    </row>
    <row r="32" spans="3:7" ht="23.25" customHeight="1">
      <c r="C32" s="25" t="s">
        <v>232</v>
      </c>
      <c r="G32" s="25" t="s">
        <v>231</v>
      </c>
    </row>
  </sheetData>
  <sheetProtection/>
  <mergeCells count="3">
    <mergeCell ref="A1:K1"/>
    <mergeCell ref="A2:K2"/>
    <mergeCell ref="A3:K3"/>
  </mergeCells>
  <printOptions/>
  <pageMargins left="0" right="0" top="0" bottom="0" header="0.5118110236220472" footer="0.5118110236220472"/>
  <pageSetup fitToHeight="6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SheetLayoutView="100" zoomScalePageLayoutView="0" workbookViewId="0" topLeftCell="A8">
      <selection activeCell="G16" sqref="G16"/>
    </sheetView>
  </sheetViews>
  <sheetFormatPr defaultColWidth="9.140625" defaultRowHeight="12.75"/>
  <cols>
    <col min="1" max="1" width="3.57421875" style="64" customWidth="1"/>
    <col min="2" max="2" width="5.28125" style="64" customWidth="1"/>
    <col min="3" max="3" width="4.57421875" style="64" hidden="1" customWidth="1"/>
    <col min="4" max="4" width="20.28125" style="25" customWidth="1"/>
    <col min="5" max="5" width="8.140625" style="25" customWidth="1"/>
    <col min="6" max="6" width="5.8515625" style="25" customWidth="1"/>
    <col min="7" max="7" width="28.8515625" style="25" customWidth="1"/>
    <col min="8" max="8" width="9.421875" style="25" customWidth="1"/>
    <col min="9" max="9" width="14.57421875" style="80" customWidth="1"/>
    <col min="10" max="10" width="14.7109375" style="80" hidden="1" customWidth="1"/>
    <col min="11" max="11" width="22.57421875" style="65" customWidth="1"/>
    <col min="12" max="12" width="7.00390625" style="64" customWidth="1"/>
    <col min="13" max="13" width="6.8515625" style="81" customWidth="1"/>
    <col min="14" max="14" width="8.140625" style="81" customWidth="1"/>
    <col min="15" max="16384" width="9.140625" style="25" customWidth="1"/>
  </cols>
  <sheetData>
    <row r="1" spans="1:14" s="29" customFormat="1" ht="21" customHeight="1" hidden="1">
      <c r="A1" s="94" t="s">
        <v>55</v>
      </c>
      <c r="B1" s="94"/>
      <c r="C1" s="93"/>
      <c r="D1" s="92"/>
      <c r="E1" s="93" t="s">
        <v>56</v>
      </c>
      <c r="F1" s="92"/>
      <c r="G1" s="92"/>
      <c r="H1" s="93" t="s">
        <v>57</v>
      </c>
      <c r="I1" s="92"/>
      <c r="J1" s="92"/>
      <c r="K1" s="92"/>
      <c r="L1" s="91" t="s">
        <v>62</v>
      </c>
      <c r="M1" s="90"/>
      <c r="N1" s="90"/>
    </row>
    <row r="2" spans="1:17" ht="100.5" customHeight="1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64"/>
      <c r="Q2" s="64"/>
    </row>
    <row r="3" spans="1:17" s="66" customFormat="1" ht="14.25" customHeight="1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7"/>
      <c r="Q3" s="89"/>
    </row>
    <row r="4" spans="1:15" s="87" customFormat="1" ht="12.75">
      <c r="A4" s="123" t="s">
        <v>190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87" customFormat="1" ht="12.75">
      <c r="A5" s="123" t="s">
        <v>171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87" customFormat="1" ht="12.75">
      <c r="A6" s="123" t="s">
        <v>169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s="87" customFormat="1" ht="12.75">
      <c r="A7" s="123" t="s">
        <v>172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4" s="87" customFormat="1" ht="9" customHeight="1">
      <c r="A8" s="126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88"/>
      <c r="N8" s="88"/>
    </row>
    <row r="9" spans="1:21" s="73" customFormat="1" ht="15" customHeight="1">
      <c r="A9" s="26" t="s">
        <v>188</v>
      </c>
      <c r="B9" s="26"/>
      <c r="C9" s="67"/>
      <c r="D9" s="68"/>
      <c r="E9" s="69"/>
      <c r="F9" s="70"/>
      <c r="G9" s="69"/>
      <c r="H9" s="71"/>
      <c r="I9" s="71"/>
      <c r="J9" s="72"/>
      <c r="L9" s="74"/>
      <c r="M9" s="76"/>
      <c r="N9" s="75"/>
      <c r="O9" s="75" t="s">
        <v>193</v>
      </c>
      <c r="P9" s="76"/>
      <c r="Q9" s="77"/>
      <c r="R9" s="77"/>
      <c r="S9" s="77"/>
      <c r="T9" s="77"/>
      <c r="U9" s="77"/>
    </row>
    <row r="10" spans="1:15" ht="15" customHeight="1">
      <c r="A10" s="128" t="s">
        <v>191</v>
      </c>
      <c r="B10" s="117" t="s">
        <v>2</v>
      </c>
      <c r="C10" s="124" t="s">
        <v>58</v>
      </c>
      <c r="D10" s="120" t="s">
        <v>134</v>
      </c>
      <c r="E10" s="120" t="s">
        <v>4</v>
      </c>
      <c r="F10" s="124" t="s">
        <v>5</v>
      </c>
      <c r="G10" s="120" t="s">
        <v>135</v>
      </c>
      <c r="H10" s="120" t="s">
        <v>4</v>
      </c>
      <c r="I10" s="120" t="s">
        <v>7</v>
      </c>
      <c r="J10" s="120" t="s">
        <v>8</v>
      </c>
      <c r="K10" s="120" t="s">
        <v>9</v>
      </c>
      <c r="L10" s="120" t="s">
        <v>59</v>
      </c>
      <c r="M10" s="120"/>
      <c r="N10" s="120"/>
      <c r="O10" s="120"/>
    </row>
    <row r="11" spans="1:15" ht="19.5" customHeight="1">
      <c r="A11" s="128"/>
      <c r="B11" s="118"/>
      <c r="C11" s="124"/>
      <c r="D11" s="120"/>
      <c r="E11" s="120"/>
      <c r="F11" s="124"/>
      <c r="G11" s="120"/>
      <c r="H11" s="120"/>
      <c r="I11" s="120"/>
      <c r="J11" s="120"/>
      <c r="K11" s="120"/>
      <c r="L11" s="86" t="s">
        <v>168</v>
      </c>
      <c r="M11" s="116" t="s">
        <v>167</v>
      </c>
      <c r="N11" s="116"/>
      <c r="O11" s="125" t="s">
        <v>166</v>
      </c>
    </row>
    <row r="12" spans="1:15" ht="19.5" customHeight="1">
      <c r="A12" s="128"/>
      <c r="B12" s="119"/>
      <c r="C12" s="124"/>
      <c r="D12" s="120"/>
      <c r="E12" s="120"/>
      <c r="F12" s="124"/>
      <c r="G12" s="120"/>
      <c r="H12" s="120"/>
      <c r="I12" s="120"/>
      <c r="J12" s="120"/>
      <c r="K12" s="120"/>
      <c r="L12" s="85" t="s">
        <v>60</v>
      </c>
      <c r="M12" s="85" t="s">
        <v>60</v>
      </c>
      <c r="N12" s="84" t="s">
        <v>61</v>
      </c>
      <c r="O12" s="125"/>
    </row>
    <row r="13" spans="1:15" s="31" customFormat="1" ht="36.75" customHeight="1">
      <c r="A13" s="78">
        <v>1</v>
      </c>
      <c r="B13" s="60">
        <v>169</v>
      </c>
      <c r="C13" s="62"/>
      <c r="D13" s="22" t="s">
        <v>42</v>
      </c>
      <c r="E13" s="21" t="s">
        <v>126</v>
      </c>
      <c r="F13" s="20">
        <v>2</v>
      </c>
      <c r="G13" s="24" t="s">
        <v>48</v>
      </c>
      <c r="H13" s="3" t="s">
        <v>43</v>
      </c>
      <c r="I13" s="5" t="s">
        <v>49</v>
      </c>
      <c r="J13" s="7" t="s">
        <v>41</v>
      </c>
      <c r="K13" s="61" t="s">
        <v>201</v>
      </c>
      <c r="L13" s="78">
        <v>0</v>
      </c>
      <c r="M13" s="78">
        <v>0</v>
      </c>
      <c r="N13" s="34">
        <v>69.15</v>
      </c>
      <c r="O13" s="12">
        <v>0</v>
      </c>
    </row>
    <row r="14" spans="1:15" s="31" customFormat="1" ht="36.75" customHeight="1">
      <c r="A14" s="78">
        <v>2</v>
      </c>
      <c r="B14" s="60">
        <v>171</v>
      </c>
      <c r="C14" s="62" t="s">
        <v>157</v>
      </c>
      <c r="D14" s="22" t="s">
        <v>20</v>
      </c>
      <c r="E14" s="21" t="s">
        <v>37</v>
      </c>
      <c r="F14" s="20">
        <v>2</v>
      </c>
      <c r="G14" s="24" t="s">
        <v>38</v>
      </c>
      <c r="H14" s="3" t="s">
        <v>25</v>
      </c>
      <c r="I14" s="5" t="s">
        <v>24</v>
      </c>
      <c r="J14" s="7" t="s">
        <v>24</v>
      </c>
      <c r="K14" s="61" t="s">
        <v>201</v>
      </c>
      <c r="L14" s="60">
        <v>4</v>
      </c>
      <c r="M14" s="12">
        <v>4</v>
      </c>
      <c r="N14" s="34">
        <v>61.78</v>
      </c>
      <c r="O14" s="12">
        <v>8</v>
      </c>
    </row>
    <row r="15" spans="1:21" s="31" customFormat="1" ht="36.75" customHeight="1">
      <c r="A15" s="12">
        <v>3</v>
      </c>
      <c r="B15" s="60">
        <v>164</v>
      </c>
      <c r="C15" s="62" t="s">
        <v>157</v>
      </c>
      <c r="D15" s="22" t="s">
        <v>39</v>
      </c>
      <c r="E15" s="21" t="s">
        <v>185</v>
      </c>
      <c r="F15" s="20">
        <v>2</v>
      </c>
      <c r="G15" s="24" t="s">
        <v>104</v>
      </c>
      <c r="H15" s="3" t="s">
        <v>105</v>
      </c>
      <c r="I15" s="5" t="s">
        <v>106</v>
      </c>
      <c r="J15" s="7" t="s">
        <v>40</v>
      </c>
      <c r="K15" s="61" t="s">
        <v>201</v>
      </c>
      <c r="L15" s="60">
        <v>4</v>
      </c>
      <c r="M15" s="12">
        <v>8</v>
      </c>
      <c r="N15" s="34">
        <v>59.11</v>
      </c>
      <c r="O15" s="12">
        <v>12</v>
      </c>
      <c r="P15" s="25"/>
      <c r="Q15" s="25"/>
      <c r="R15" s="25"/>
      <c r="S15" s="25"/>
      <c r="T15" s="25"/>
      <c r="U15" s="25"/>
    </row>
    <row r="16" ht="33" customHeight="1"/>
    <row r="17" spans="4:8" ht="22.5" customHeight="1">
      <c r="D17" s="25" t="s">
        <v>11</v>
      </c>
      <c r="H17" s="25" t="s">
        <v>227</v>
      </c>
    </row>
    <row r="18" ht="22.5" customHeight="1"/>
  </sheetData>
  <sheetProtection/>
  <mergeCells count="21">
    <mergeCell ref="A10:A12"/>
    <mergeCell ref="L10:O10"/>
    <mergeCell ref="C10:C12"/>
    <mergeCell ref="O11:O12"/>
    <mergeCell ref="A7:O7"/>
    <mergeCell ref="E10:E12"/>
    <mergeCell ref="F10:F12"/>
    <mergeCell ref="G10:G12"/>
    <mergeCell ref="H10:H12"/>
    <mergeCell ref="I10:I12"/>
    <mergeCell ref="A8:L8"/>
    <mergeCell ref="M11:N11"/>
    <mergeCell ref="B10:B12"/>
    <mergeCell ref="D10:D12"/>
    <mergeCell ref="A2:O2"/>
    <mergeCell ref="A3:O3"/>
    <mergeCell ref="A4:O4"/>
    <mergeCell ref="A5:O5"/>
    <mergeCell ref="A6:O6"/>
    <mergeCell ref="J10:J12"/>
    <mergeCell ref="K10:K12"/>
  </mergeCells>
  <printOptions/>
  <pageMargins left="0.1968503937007874" right="0.1968503937007874" top="0.1968503937007874" bottom="0.1968503937007874" header="0.5118110236220472" footer="0.5118110236220472"/>
  <pageSetup fitToHeight="4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view="pageBreakPreview" zoomScale="75" zoomScaleSheetLayoutView="75" zoomScalePageLayoutView="0" workbookViewId="0" topLeftCell="A20">
      <selection activeCell="H34" sqref="H34"/>
    </sheetView>
  </sheetViews>
  <sheetFormatPr defaultColWidth="9.140625" defaultRowHeight="12.75"/>
  <cols>
    <col min="1" max="1" width="3.57421875" style="64" customWidth="1"/>
    <col min="2" max="2" width="5.28125" style="64" customWidth="1"/>
    <col min="3" max="3" width="4.57421875" style="64" hidden="1" customWidth="1"/>
    <col min="4" max="4" width="20.28125" style="25" customWidth="1"/>
    <col min="5" max="5" width="8.140625" style="25" customWidth="1"/>
    <col min="6" max="6" width="5.8515625" style="25" customWidth="1"/>
    <col min="7" max="7" width="27.140625" style="25" customWidth="1"/>
    <col min="8" max="8" width="9.421875" style="25" customWidth="1"/>
    <col min="9" max="9" width="14.57421875" style="80" customWidth="1"/>
    <col min="10" max="10" width="14.7109375" style="80" hidden="1" customWidth="1"/>
    <col min="11" max="11" width="22.57421875" style="65" customWidth="1"/>
    <col min="12" max="12" width="7.00390625" style="64" customWidth="1"/>
    <col min="13" max="13" width="6.8515625" style="81" customWidth="1"/>
    <col min="14" max="14" width="8.140625" style="81" customWidth="1"/>
    <col min="15" max="16384" width="9.140625" style="25" customWidth="1"/>
  </cols>
  <sheetData>
    <row r="1" spans="1:14" s="29" customFormat="1" ht="21" customHeight="1" hidden="1">
      <c r="A1" s="94" t="s">
        <v>55</v>
      </c>
      <c r="B1" s="94"/>
      <c r="C1" s="93"/>
      <c r="D1" s="92"/>
      <c r="E1" s="93" t="s">
        <v>56</v>
      </c>
      <c r="F1" s="92"/>
      <c r="G1" s="92"/>
      <c r="H1" s="93" t="s">
        <v>57</v>
      </c>
      <c r="I1" s="92"/>
      <c r="J1" s="92"/>
      <c r="K1" s="92"/>
      <c r="L1" s="91" t="s">
        <v>62</v>
      </c>
      <c r="M1" s="90"/>
      <c r="N1" s="90"/>
    </row>
    <row r="2" spans="1:17" ht="100.5" customHeight="1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64"/>
      <c r="Q2" s="64"/>
    </row>
    <row r="3" spans="1:17" s="66" customFormat="1" ht="14.25" customHeight="1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89"/>
      <c r="Q3" s="89"/>
    </row>
    <row r="4" spans="1:15" s="87" customFormat="1" ht="12.75">
      <c r="A4" s="123" t="s">
        <v>190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87" customFormat="1" ht="12.75">
      <c r="A5" s="123" t="s">
        <v>173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87" customFormat="1" ht="12.75">
      <c r="A6" s="123" t="s">
        <v>174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s="87" customFormat="1" ht="12.75">
      <c r="A7" s="123" t="s">
        <v>204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4" s="87" customFormat="1" ht="9" customHeight="1">
      <c r="A8" s="126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88"/>
      <c r="N8" s="88"/>
    </row>
    <row r="9" spans="1:21" s="73" customFormat="1" ht="15" customHeight="1">
      <c r="A9" s="26" t="s">
        <v>188</v>
      </c>
      <c r="B9" s="26"/>
      <c r="C9" s="67"/>
      <c r="D9" s="68"/>
      <c r="E9" s="69"/>
      <c r="F9" s="70"/>
      <c r="G9" s="69"/>
      <c r="H9" s="71"/>
      <c r="I9" s="71"/>
      <c r="J9" s="72"/>
      <c r="L9" s="74"/>
      <c r="M9" s="76"/>
      <c r="N9" s="75"/>
      <c r="O9" s="75" t="s">
        <v>193</v>
      </c>
      <c r="P9" s="76"/>
      <c r="Q9" s="77"/>
      <c r="R9" s="77"/>
      <c r="S9" s="77"/>
      <c r="T9" s="77"/>
      <c r="U9" s="77"/>
    </row>
    <row r="10" spans="1:15" ht="15" customHeight="1">
      <c r="A10" s="128" t="s">
        <v>191</v>
      </c>
      <c r="B10" s="117" t="s">
        <v>2</v>
      </c>
      <c r="C10" s="124" t="s">
        <v>58</v>
      </c>
      <c r="D10" s="120" t="s">
        <v>134</v>
      </c>
      <c r="E10" s="120" t="s">
        <v>4</v>
      </c>
      <c r="F10" s="124" t="s">
        <v>5</v>
      </c>
      <c r="G10" s="120" t="s">
        <v>135</v>
      </c>
      <c r="H10" s="120" t="s">
        <v>4</v>
      </c>
      <c r="I10" s="120" t="s">
        <v>7</v>
      </c>
      <c r="J10" s="120" t="s">
        <v>8</v>
      </c>
      <c r="K10" s="120" t="s">
        <v>9</v>
      </c>
      <c r="L10" s="120" t="s">
        <v>59</v>
      </c>
      <c r="M10" s="120"/>
      <c r="N10" s="120"/>
      <c r="O10" s="120"/>
    </row>
    <row r="11" spans="1:15" ht="19.5" customHeight="1">
      <c r="A11" s="128"/>
      <c r="B11" s="118"/>
      <c r="C11" s="124"/>
      <c r="D11" s="120"/>
      <c r="E11" s="120"/>
      <c r="F11" s="124"/>
      <c r="G11" s="120"/>
      <c r="H11" s="120"/>
      <c r="I11" s="120"/>
      <c r="J11" s="120"/>
      <c r="K11" s="120"/>
      <c r="L11" s="86" t="s">
        <v>168</v>
      </c>
      <c r="M11" s="116" t="s">
        <v>167</v>
      </c>
      <c r="N11" s="116"/>
      <c r="O11" s="125" t="s">
        <v>166</v>
      </c>
    </row>
    <row r="12" spans="1:15" ht="19.5" customHeight="1">
      <c r="A12" s="128"/>
      <c r="B12" s="119"/>
      <c r="C12" s="124"/>
      <c r="D12" s="120"/>
      <c r="E12" s="120"/>
      <c r="F12" s="124"/>
      <c r="G12" s="120"/>
      <c r="H12" s="120"/>
      <c r="I12" s="120"/>
      <c r="J12" s="120"/>
      <c r="K12" s="120"/>
      <c r="L12" s="85" t="s">
        <v>60</v>
      </c>
      <c r="M12" s="85" t="s">
        <v>60</v>
      </c>
      <c r="N12" s="84" t="s">
        <v>61</v>
      </c>
      <c r="O12" s="125"/>
    </row>
    <row r="13" spans="1:21" s="31" customFormat="1" ht="33" customHeight="1">
      <c r="A13" s="78">
        <v>1</v>
      </c>
      <c r="B13" s="10">
        <v>185</v>
      </c>
      <c r="C13" s="38"/>
      <c r="D13" s="2" t="s">
        <v>18</v>
      </c>
      <c r="E13" s="4" t="s">
        <v>26</v>
      </c>
      <c r="F13" s="5">
        <v>2</v>
      </c>
      <c r="G13" s="6" t="s">
        <v>22</v>
      </c>
      <c r="H13" s="3" t="s">
        <v>23</v>
      </c>
      <c r="I13" s="7" t="s">
        <v>19</v>
      </c>
      <c r="J13" s="7" t="s">
        <v>19</v>
      </c>
      <c r="K13" s="5" t="s">
        <v>201</v>
      </c>
      <c r="L13" s="60">
        <v>0</v>
      </c>
      <c r="M13" s="60">
        <v>0</v>
      </c>
      <c r="N13" s="34">
        <v>44.97</v>
      </c>
      <c r="O13" s="60">
        <v>0</v>
      </c>
      <c r="P13" s="25"/>
      <c r="Q13" s="25"/>
      <c r="R13" s="25"/>
      <c r="S13" s="25"/>
      <c r="T13" s="25"/>
      <c r="U13" s="25"/>
    </row>
    <row r="14" spans="1:21" s="31" customFormat="1" ht="33" customHeight="1">
      <c r="A14" s="78">
        <v>2</v>
      </c>
      <c r="B14" s="10">
        <v>168</v>
      </c>
      <c r="C14" s="38"/>
      <c r="D14" s="2" t="s">
        <v>127</v>
      </c>
      <c r="E14" s="4"/>
      <c r="F14" s="5" t="s">
        <v>10</v>
      </c>
      <c r="G14" s="6" t="s">
        <v>200</v>
      </c>
      <c r="H14" s="3" t="s">
        <v>50</v>
      </c>
      <c r="I14" s="5" t="s">
        <v>180</v>
      </c>
      <c r="J14" s="5" t="s">
        <v>180</v>
      </c>
      <c r="K14" s="20" t="s">
        <v>136</v>
      </c>
      <c r="L14" s="60">
        <v>0</v>
      </c>
      <c r="M14" s="60">
        <v>0</v>
      </c>
      <c r="N14" s="34">
        <v>45.97</v>
      </c>
      <c r="O14" s="60">
        <v>0</v>
      </c>
      <c r="P14" s="25"/>
      <c r="Q14" s="25"/>
      <c r="R14" s="25"/>
      <c r="S14" s="25"/>
      <c r="T14" s="25"/>
      <c r="U14" s="25"/>
    </row>
    <row r="15" spans="1:21" s="31" customFormat="1" ht="33" customHeight="1">
      <c r="A15" s="78">
        <v>3</v>
      </c>
      <c r="B15" s="10">
        <v>180</v>
      </c>
      <c r="C15" s="38"/>
      <c r="D15" s="2" t="s">
        <v>92</v>
      </c>
      <c r="E15" s="4" t="s">
        <v>181</v>
      </c>
      <c r="F15" s="5">
        <v>3</v>
      </c>
      <c r="G15" s="6" t="s">
        <v>101</v>
      </c>
      <c r="H15" s="3" t="s">
        <v>103</v>
      </c>
      <c r="I15" s="5" t="s">
        <v>102</v>
      </c>
      <c r="J15" s="7" t="s">
        <v>93</v>
      </c>
      <c r="K15" s="5" t="s">
        <v>201</v>
      </c>
      <c r="L15" s="60">
        <v>0</v>
      </c>
      <c r="M15" s="60">
        <v>0</v>
      </c>
      <c r="N15" s="34">
        <v>47.46</v>
      </c>
      <c r="O15" s="60">
        <v>0</v>
      </c>
      <c r="P15" s="25"/>
      <c r="Q15" s="25"/>
      <c r="R15" s="25"/>
      <c r="S15" s="25"/>
      <c r="T15" s="25"/>
      <c r="U15" s="25"/>
    </row>
    <row r="16" spans="1:21" s="31" customFormat="1" ht="33" customHeight="1">
      <c r="A16" s="78">
        <v>4</v>
      </c>
      <c r="B16" s="10">
        <v>187</v>
      </c>
      <c r="C16" s="38"/>
      <c r="D16" s="22" t="s">
        <v>54</v>
      </c>
      <c r="E16" s="21" t="s">
        <v>66</v>
      </c>
      <c r="F16" s="20" t="s">
        <v>28</v>
      </c>
      <c r="G16" s="24" t="s">
        <v>52</v>
      </c>
      <c r="H16" s="23" t="s">
        <v>45</v>
      </c>
      <c r="I16" s="20" t="s">
        <v>53</v>
      </c>
      <c r="J16" s="7" t="s">
        <v>21</v>
      </c>
      <c r="K16" s="5" t="s">
        <v>201</v>
      </c>
      <c r="L16" s="60">
        <v>0</v>
      </c>
      <c r="M16" s="60">
        <v>0</v>
      </c>
      <c r="N16" s="34">
        <v>48.67</v>
      </c>
      <c r="O16" s="60">
        <v>0</v>
      </c>
      <c r="P16" s="25"/>
      <c r="Q16" s="25"/>
      <c r="R16" s="25"/>
      <c r="S16" s="25"/>
      <c r="T16" s="25"/>
      <c r="U16" s="25"/>
    </row>
    <row r="17" spans="1:15" s="31" customFormat="1" ht="33" customHeight="1">
      <c r="A17" s="78">
        <v>5</v>
      </c>
      <c r="B17" s="10">
        <v>189</v>
      </c>
      <c r="C17" s="38"/>
      <c r="D17" s="2" t="s">
        <v>153</v>
      </c>
      <c r="E17" s="21" t="s">
        <v>154</v>
      </c>
      <c r="F17" s="20" t="s">
        <v>10</v>
      </c>
      <c r="G17" s="24" t="s">
        <v>199</v>
      </c>
      <c r="H17" s="23" t="s">
        <v>34</v>
      </c>
      <c r="I17" s="20" t="s">
        <v>184</v>
      </c>
      <c r="J17" s="8" t="s">
        <v>155</v>
      </c>
      <c r="K17" s="5" t="s">
        <v>201</v>
      </c>
      <c r="L17" s="60">
        <v>4</v>
      </c>
      <c r="M17" s="60">
        <v>0</v>
      </c>
      <c r="N17" s="34">
        <v>43.51</v>
      </c>
      <c r="O17" s="60">
        <v>4</v>
      </c>
    </row>
    <row r="18" spans="1:21" s="31" customFormat="1" ht="33" customHeight="1">
      <c r="A18" s="78">
        <v>6</v>
      </c>
      <c r="B18" s="10">
        <v>184</v>
      </c>
      <c r="C18" s="38"/>
      <c r="D18" s="57" t="s">
        <v>119</v>
      </c>
      <c r="E18" s="21" t="s">
        <v>149</v>
      </c>
      <c r="F18" s="20">
        <v>3</v>
      </c>
      <c r="G18" s="24" t="s">
        <v>63</v>
      </c>
      <c r="H18" s="23" t="s">
        <v>64</v>
      </c>
      <c r="I18" s="20" t="s">
        <v>65</v>
      </c>
      <c r="J18" s="8" t="s">
        <v>31</v>
      </c>
      <c r="K18" s="5" t="s">
        <v>201</v>
      </c>
      <c r="L18" s="78">
        <v>4</v>
      </c>
      <c r="M18" s="60">
        <v>0</v>
      </c>
      <c r="N18" s="34">
        <v>43.65</v>
      </c>
      <c r="O18" s="60">
        <v>4</v>
      </c>
      <c r="P18" s="25"/>
      <c r="Q18" s="25"/>
      <c r="R18" s="25"/>
      <c r="S18" s="25"/>
      <c r="T18" s="25"/>
      <c r="U18" s="25"/>
    </row>
    <row r="19" spans="1:21" s="31" customFormat="1" ht="33" customHeight="1">
      <c r="A19" s="78">
        <v>7</v>
      </c>
      <c r="B19" s="10">
        <v>182</v>
      </c>
      <c r="C19" s="38"/>
      <c r="D19" s="2" t="s">
        <v>90</v>
      </c>
      <c r="E19" s="4" t="s">
        <v>35</v>
      </c>
      <c r="F19" s="5">
        <v>3</v>
      </c>
      <c r="G19" s="6" t="s">
        <v>133</v>
      </c>
      <c r="H19" s="3" t="s">
        <v>132</v>
      </c>
      <c r="I19" s="5" t="s">
        <v>36</v>
      </c>
      <c r="J19" s="7" t="s">
        <v>91</v>
      </c>
      <c r="K19" s="5" t="s">
        <v>201</v>
      </c>
      <c r="L19" s="60">
        <v>4</v>
      </c>
      <c r="M19" s="60">
        <v>0</v>
      </c>
      <c r="N19" s="34">
        <v>45.8</v>
      </c>
      <c r="O19" s="60">
        <v>4</v>
      </c>
      <c r="P19" s="25"/>
      <c r="Q19" s="25"/>
      <c r="R19" s="25"/>
      <c r="S19" s="25"/>
      <c r="T19" s="25"/>
      <c r="U19" s="25"/>
    </row>
    <row r="20" spans="1:21" s="31" customFormat="1" ht="33" customHeight="1">
      <c r="A20" s="78">
        <v>8</v>
      </c>
      <c r="B20" s="10">
        <v>160</v>
      </c>
      <c r="C20" s="38"/>
      <c r="D20" s="2" t="s">
        <v>161</v>
      </c>
      <c r="E20" s="4" t="s">
        <v>162</v>
      </c>
      <c r="F20" s="5">
        <v>2</v>
      </c>
      <c r="G20" s="6" t="s">
        <v>176</v>
      </c>
      <c r="H20" s="3" t="s">
        <v>163</v>
      </c>
      <c r="I20" s="5" t="s">
        <v>177</v>
      </c>
      <c r="J20" s="7" t="s">
        <v>178</v>
      </c>
      <c r="K20" s="5" t="s">
        <v>201</v>
      </c>
      <c r="L20" s="78">
        <v>4</v>
      </c>
      <c r="M20" s="60">
        <v>0</v>
      </c>
      <c r="N20" s="34">
        <v>49.49</v>
      </c>
      <c r="O20" s="60">
        <v>4</v>
      </c>
      <c r="P20" s="25"/>
      <c r="Q20" s="25"/>
      <c r="R20" s="25"/>
      <c r="S20" s="25"/>
      <c r="T20" s="25"/>
      <c r="U20" s="25"/>
    </row>
    <row r="21" spans="1:15" s="31" customFormat="1" ht="33" customHeight="1">
      <c r="A21" s="78">
        <v>9</v>
      </c>
      <c r="B21" s="10">
        <v>191</v>
      </c>
      <c r="C21" s="38"/>
      <c r="D21" s="2" t="s">
        <v>70</v>
      </c>
      <c r="E21" s="4" t="s">
        <v>88</v>
      </c>
      <c r="F21" s="5">
        <v>3</v>
      </c>
      <c r="G21" s="6" t="s">
        <v>80</v>
      </c>
      <c r="H21" s="3" t="s">
        <v>81</v>
      </c>
      <c r="I21" s="5" t="s">
        <v>33</v>
      </c>
      <c r="J21" s="7" t="s">
        <v>14</v>
      </c>
      <c r="K21" s="5" t="s">
        <v>201</v>
      </c>
      <c r="L21" s="78">
        <v>4</v>
      </c>
      <c r="M21" s="60">
        <v>0</v>
      </c>
      <c r="N21" s="34">
        <v>50.35</v>
      </c>
      <c r="O21" s="60">
        <v>4</v>
      </c>
    </row>
    <row r="22" spans="1:15" s="31" customFormat="1" ht="33" customHeight="1">
      <c r="A22" s="78">
        <v>10</v>
      </c>
      <c r="B22" s="10">
        <v>166</v>
      </c>
      <c r="C22" s="38"/>
      <c r="D22" s="2" t="s">
        <v>69</v>
      </c>
      <c r="E22" s="4" t="s">
        <v>158</v>
      </c>
      <c r="F22" s="5">
        <v>3</v>
      </c>
      <c r="G22" s="6" t="s">
        <v>128</v>
      </c>
      <c r="H22" s="3" t="s">
        <v>51</v>
      </c>
      <c r="I22" s="5" t="s">
        <v>16</v>
      </c>
      <c r="J22" s="7" t="s">
        <v>13</v>
      </c>
      <c r="K22" s="5" t="s">
        <v>201</v>
      </c>
      <c r="L22" s="60">
        <v>4</v>
      </c>
      <c r="M22" s="60">
        <v>4</v>
      </c>
      <c r="N22" s="34">
        <v>42.36</v>
      </c>
      <c r="O22" s="60">
        <v>8</v>
      </c>
    </row>
    <row r="23" spans="1:21" ht="33" customHeight="1">
      <c r="A23" s="78">
        <v>11</v>
      </c>
      <c r="B23" s="10">
        <v>183</v>
      </c>
      <c r="C23" s="38"/>
      <c r="D23" s="57" t="s">
        <v>119</v>
      </c>
      <c r="E23" s="21" t="s">
        <v>149</v>
      </c>
      <c r="F23" s="20">
        <v>3</v>
      </c>
      <c r="G23" s="6" t="s">
        <v>186</v>
      </c>
      <c r="H23" s="3" t="s">
        <v>144</v>
      </c>
      <c r="I23" s="5" t="s">
        <v>145</v>
      </c>
      <c r="J23" s="8" t="s">
        <v>31</v>
      </c>
      <c r="K23" s="5" t="s">
        <v>201</v>
      </c>
      <c r="L23" s="78">
        <v>8</v>
      </c>
      <c r="M23" s="60">
        <v>0</v>
      </c>
      <c r="N23" s="79">
        <v>44.59</v>
      </c>
      <c r="O23" s="60">
        <v>8</v>
      </c>
      <c r="P23" s="31"/>
      <c r="Q23" s="31"/>
      <c r="R23" s="31"/>
      <c r="S23" s="31"/>
      <c r="T23" s="31"/>
      <c r="U23" s="31"/>
    </row>
    <row r="24" spans="1:21" ht="33" customHeight="1">
      <c r="A24" s="78">
        <v>12</v>
      </c>
      <c r="B24" s="10">
        <v>172</v>
      </c>
      <c r="C24" s="38"/>
      <c r="D24" s="2" t="s">
        <v>96</v>
      </c>
      <c r="E24" s="4" t="s">
        <v>44</v>
      </c>
      <c r="F24" s="5">
        <v>2</v>
      </c>
      <c r="G24" s="6" t="s">
        <v>97</v>
      </c>
      <c r="H24" s="3" t="s">
        <v>98</v>
      </c>
      <c r="I24" s="5" t="s">
        <v>99</v>
      </c>
      <c r="J24" s="7" t="s">
        <v>99</v>
      </c>
      <c r="K24" s="5" t="s">
        <v>201</v>
      </c>
      <c r="L24" s="60">
        <v>8</v>
      </c>
      <c r="M24" s="60">
        <v>0</v>
      </c>
      <c r="N24" s="34">
        <v>45.45</v>
      </c>
      <c r="O24" s="60">
        <v>8</v>
      </c>
      <c r="P24" s="31"/>
      <c r="Q24" s="31"/>
      <c r="R24" s="31"/>
      <c r="S24" s="31"/>
      <c r="T24" s="31"/>
      <c r="U24" s="31"/>
    </row>
    <row r="25" spans="1:15" ht="33" customHeight="1">
      <c r="A25" s="78">
        <v>13</v>
      </c>
      <c r="B25" s="10">
        <v>161</v>
      </c>
      <c r="C25" s="38"/>
      <c r="D25" s="2" t="s">
        <v>73</v>
      </c>
      <c r="E25" s="4" t="s">
        <v>74</v>
      </c>
      <c r="F25" s="5">
        <v>3</v>
      </c>
      <c r="G25" s="24" t="s">
        <v>76</v>
      </c>
      <c r="H25" s="23" t="s">
        <v>77</v>
      </c>
      <c r="I25" s="20" t="s">
        <v>78</v>
      </c>
      <c r="J25" s="8" t="s">
        <v>32</v>
      </c>
      <c r="K25" s="5" t="s">
        <v>201</v>
      </c>
      <c r="L25" s="78">
        <v>0</v>
      </c>
      <c r="M25" s="60">
        <v>8</v>
      </c>
      <c r="N25" s="34">
        <v>56.41</v>
      </c>
      <c r="O25" s="60">
        <v>8</v>
      </c>
    </row>
    <row r="26" spans="1:21" ht="33" customHeight="1">
      <c r="A26" s="78">
        <v>14</v>
      </c>
      <c r="B26" s="10">
        <v>167</v>
      </c>
      <c r="C26" s="38"/>
      <c r="D26" s="2" t="s">
        <v>107</v>
      </c>
      <c r="E26" s="4" t="s">
        <v>120</v>
      </c>
      <c r="F26" s="5" t="s">
        <v>100</v>
      </c>
      <c r="G26" s="6" t="s">
        <v>179</v>
      </c>
      <c r="H26" s="3" t="s">
        <v>108</v>
      </c>
      <c r="I26" s="5" t="s">
        <v>13</v>
      </c>
      <c r="J26" s="7" t="s">
        <v>13</v>
      </c>
      <c r="K26" s="5" t="s">
        <v>201</v>
      </c>
      <c r="L26" s="60">
        <v>4</v>
      </c>
      <c r="M26" s="60">
        <v>8</v>
      </c>
      <c r="N26" s="34">
        <v>49.37</v>
      </c>
      <c r="O26" s="60">
        <v>12</v>
      </c>
      <c r="P26" s="31"/>
      <c r="Q26" s="31"/>
      <c r="R26" s="31"/>
      <c r="S26" s="31"/>
      <c r="T26" s="31"/>
      <c r="U26" s="31"/>
    </row>
    <row r="27" spans="1:21" ht="33" customHeight="1">
      <c r="A27" s="78">
        <v>15</v>
      </c>
      <c r="B27" s="10">
        <v>186</v>
      </c>
      <c r="C27" s="38"/>
      <c r="D27" s="22" t="s">
        <v>67</v>
      </c>
      <c r="E27" s="21"/>
      <c r="F27" s="20" t="s">
        <v>30</v>
      </c>
      <c r="G27" s="24" t="s">
        <v>68</v>
      </c>
      <c r="H27" s="23" t="s">
        <v>84</v>
      </c>
      <c r="I27" s="20" t="s">
        <v>85</v>
      </c>
      <c r="J27" s="8" t="s">
        <v>21</v>
      </c>
      <c r="K27" s="5" t="s">
        <v>201</v>
      </c>
      <c r="L27" s="78">
        <v>8</v>
      </c>
      <c r="M27" s="60">
        <v>4</v>
      </c>
      <c r="N27" s="79">
        <v>60.07</v>
      </c>
      <c r="O27" s="60">
        <v>12</v>
      </c>
      <c r="P27" s="31"/>
      <c r="Q27" s="31"/>
      <c r="R27" s="31"/>
      <c r="S27" s="31"/>
      <c r="T27" s="31"/>
      <c r="U27" s="31"/>
    </row>
    <row r="28" spans="1:21" ht="33" customHeight="1">
      <c r="A28" s="78">
        <v>16</v>
      </c>
      <c r="B28" s="10">
        <v>170</v>
      </c>
      <c r="C28" s="38"/>
      <c r="D28" s="2" t="s">
        <v>121</v>
      </c>
      <c r="E28" s="4" t="s">
        <v>122</v>
      </c>
      <c r="F28" s="5">
        <v>2</v>
      </c>
      <c r="G28" s="6" t="s">
        <v>123</v>
      </c>
      <c r="H28" s="3" t="s">
        <v>124</v>
      </c>
      <c r="I28" s="5" t="s">
        <v>125</v>
      </c>
      <c r="J28" s="7" t="s">
        <v>27</v>
      </c>
      <c r="K28" s="5" t="s">
        <v>201</v>
      </c>
      <c r="L28" s="60">
        <v>13</v>
      </c>
      <c r="M28" s="60">
        <v>0</v>
      </c>
      <c r="N28" s="34">
        <v>53.24</v>
      </c>
      <c r="O28" s="60">
        <v>13</v>
      </c>
      <c r="P28" s="31"/>
      <c r="Q28" s="31"/>
      <c r="R28" s="31"/>
      <c r="S28" s="31"/>
      <c r="T28" s="31"/>
      <c r="U28" s="31"/>
    </row>
    <row r="29" spans="1:21" ht="33" customHeight="1">
      <c r="A29" s="78">
        <v>17</v>
      </c>
      <c r="B29" s="10">
        <v>162</v>
      </c>
      <c r="C29" s="38"/>
      <c r="D29" s="2" t="s">
        <v>159</v>
      </c>
      <c r="E29" s="4" t="s">
        <v>74</v>
      </c>
      <c r="F29" s="5">
        <v>3</v>
      </c>
      <c r="G29" s="6" t="s">
        <v>187</v>
      </c>
      <c r="H29" s="3" t="s">
        <v>46</v>
      </c>
      <c r="I29" s="5" t="s">
        <v>32</v>
      </c>
      <c r="J29" s="8" t="s">
        <v>32</v>
      </c>
      <c r="K29" s="5" t="s">
        <v>201</v>
      </c>
      <c r="L29" s="60">
        <v>33</v>
      </c>
      <c r="M29" s="60">
        <v>0</v>
      </c>
      <c r="N29" s="79">
        <v>53.56</v>
      </c>
      <c r="O29" s="60">
        <v>33</v>
      </c>
      <c r="P29" s="31"/>
      <c r="Q29" s="31"/>
      <c r="R29" s="31"/>
      <c r="S29" s="31"/>
      <c r="T29" s="31"/>
      <c r="U29" s="31"/>
    </row>
    <row r="30" spans="1:21" ht="33" customHeight="1">
      <c r="A30" s="82"/>
      <c r="B30" s="10">
        <v>173</v>
      </c>
      <c r="C30" s="38"/>
      <c r="D30" s="2" t="s">
        <v>87</v>
      </c>
      <c r="E30" s="4" t="s">
        <v>86</v>
      </c>
      <c r="F30" s="58">
        <v>3</v>
      </c>
      <c r="G30" s="36" t="s">
        <v>82</v>
      </c>
      <c r="H30" s="4" t="s">
        <v>83</v>
      </c>
      <c r="I30" s="5" t="s">
        <v>79</v>
      </c>
      <c r="J30" s="7" t="s">
        <v>29</v>
      </c>
      <c r="K30" s="5" t="s">
        <v>201</v>
      </c>
      <c r="L30" s="60">
        <v>12</v>
      </c>
      <c r="M30" s="60" t="s">
        <v>192</v>
      </c>
      <c r="N30" s="34"/>
      <c r="O30" s="60" t="s">
        <v>189</v>
      </c>
      <c r="P30" s="31"/>
      <c r="Q30" s="31"/>
      <c r="R30" s="31"/>
      <c r="S30" s="31"/>
      <c r="T30" s="31"/>
      <c r="U30" s="31"/>
    </row>
    <row r="31" spans="1:15" ht="33" customHeight="1">
      <c r="A31" s="78"/>
      <c r="B31" s="10">
        <v>165</v>
      </c>
      <c r="C31" s="38"/>
      <c r="D31" s="63" t="s">
        <v>129</v>
      </c>
      <c r="E31" s="59" t="s">
        <v>130</v>
      </c>
      <c r="F31" s="58" t="s">
        <v>28</v>
      </c>
      <c r="G31" s="24" t="s">
        <v>75</v>
      </c>
      <c r="H31" s="23" t="s">
        <v>71</v>
      </c>
      <c r="I31" s="20" t="s">
        <v>72</v>
      </c>
      <c r="J31" s="8" t="s">
        <v>17</v>
      </c>
      <c r="K31" s="5" t="s">
        <v>201</v>
      </c>
      <c r="L31" s="78" t="s">
        <v>192</v>
      </c>
      <c r="M31" s="60"/>
      <c r="N31" s="79"/>
      <c r="O31" s="60" t="s">
        <v>189</v>
      </c>
    </row>
    <row r="32" spans="1:15" ht="33" customHeight="1">
      <c r="A32" s="78"/>
      <c r="B32" s="10">
        <v>181</v>
      </c>
      <c r="C32" s="38"/>
      <c r="D32" s="2" t="s">
        <v>94</v>
      </c>
      <c r="E32" s="21" t="s">
        <v>95</v>
      </c>
      <c r="F32" s="20">
        <v>3</v>
      </c>
      <c r="G32" s="24" t="s">
        <v>182</v>
      </c>
      <c r="H32" s="23" t="s">
        <v>160</v>
      </c>
      <c r="I32" s="20" t="s">
        <v>183</v>
      </c>
      <c r="J32" s="8" t="s">
        <v>31</v>
      </c>
      <c r="K32" s="5" t="s">
        <v>201</v>
      </c>
      <c r="L32" s="78" t="s">
        <v>192</v>
      </c>
      <c r="M32" s="60"/>
      <c r="N32" s="79"/>
      <c r="O32" s="60" t="s">
        <v>189</v>
      </c>
    </row>
    <row r="33" ht="30" customHeight="1"/>
    <row r="34" spans="4:8" ht="21" customHeight="1">
      <c r="D34" s="25" t="s">
        <v>11</v>
      </c>
      <c r="H34" s="25" t="s">
        <v>228</v>
      </c>
    </row>
    <row r="35" ht="21" customHeight="1"/>
  </sheetData>
  <sheetProtection/>
  <mergeCells count="21">
    <mergeCell ref="A10:A12"/>
    <mergeCell ref="L10:O10"/>
    <mergeCell ref="C10:C12"/>
    <mergeCell ref="O11:O12"/>
    <mergeCell ref="A7:O7"/>
    <mergeCell ref="E10:E12"/>
    <mergeCell ref="F10:F12"/>
    <mergeCell ref="G10:G12"/>
    <mergeCell ref="H10:H12"/>
    <mergeCell ref="I10:I12"/>
    <mergeCell ref="A8:L8"/>
    <mergeCell ref="M11:N11"/>
    <mergeCell ref="B10:B12"/>
    <mergeCell ref="D10:D12"/>
    <mergeCell ref="A2:O2"/>
    <mergeCell ref="A3:O3"/>
    <mergeCell ref="A4:O4"/>
    <mergeCell ref="A5:O5"/>
    <mergeCell ref="A6:O6"/>
    <mergeCell ref="J10:J12"/>
    <mergeCell ref="K10:K12"/>
  </mergeCells>
  <printOptions/>
  <pageMargins left="0.1968503937007874" right="0.1968503937007874" top="0" bottom="0.984251968503937" header="0.5118110236220472" footer="0.5118110236220472"/>
  <pageSetup fitToHeight="4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SheetLayoutView="100" zoomScalePageLayoutView="0" workbookViewId="0" topLeftCell="A2">
      <selection activeCell="A18" sqref="A18:IV21"/>
    </sheetView>
  </sheetViews>
  <sheetFormatPr defaultColWidth="9.140625" defaultRowHeight="12.75"/>
  <cols>
    <col min="1" max="1" width="3.57421875" style="64" customWidth="1"/>
    <col min="2" max="2" width="5.28125" style="64" customWidth="1"/>
    <col min="3" max="3" width="4.57421875" style="64" hidden="1" customWidth="1"/>
    <col min="4" max="4" width="20.28125" style="25" customWidth="1"/>
    <col min="5" max="5" width="8.140625" style="25" customWidth="1"/>
    <col min="6" max="6" width="5.8515625" style="25" customWidth="1"/>
    <col min="7" max="7" width="28.8515625" style="25" customWidth="1"/>
    <col min="8" max="8" width="9.421875" style="25" customWidth="1"/>
    <col min="9" max="9" width="14.57421875" style="80" customWidth="1"/>
    <col min="10" max="10" width="14.7109375" style="80" hidden="1" customWidth="1"/>
    <col min="11" max="11" width="22.57421875" style="65" customWidth="1"/>
    <col min="12" max="12" width="7.00390625" style="64" customWidth="1"/>
    <col min="13" max="13" width="6.8515625" style="81" customWidth="1"/>
    <col min="14" max="14" width="8.140625" style="81" customWidth="1"/>
    <col min="15" max="16384" width="9.140625" style="25" customWidth="1"/>
  </cols>
  <sheetData>
    <row r="1" spans="1:14" s="29" customFormat="1" ht="21" customHeight="1" hidden="1">
      <c r="A1" s="94" t="s">
        <v>55</v>
      </c>
      <c r="B1" s="94"/>
      <c r="C1" s="93"/>
      <c r="D1" s="92"/>
      <c r="E1" s="93" t="s">
        <v>56</v>
      </c>
      <c r="F1" s="92"/>
      <c r="G1" s="92"/>
      <c r="H1" s="93" t="s">
        <v>57</v>
      </c>
      <c r="I1" s="92"/>
      <c r="J1" s="92"/>
      <c r="K1" s="92"/>
      <c r="L1" s="91" t="s">
        <v>62</v>
      </c>
      <c r="M1" s="90"/>
      <c r="N1" s="90"/>
    </row>
    <row r="2" spans="1:17" ht="100.5" customHeight="1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64"/>
      <c r="Q2" s="64"/>
    </row>
    <row r="3" spans="1:17" s="66" customFormat="1" ht="14.25" customHeight="1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7"/>
      <c r="Q3" s="89"/>
    </row>
    <row r="4" spans="1:15" s="87" customFormat="1" ht="12.75">
      <c r="A4" s="123" t="s">
        <v>190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87" customFormat="1" ht="12.75">
      <c r="A5" s="123" t="s">
        <v>175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87" customFormat="1" ht="12.75">
      <c r="A6" s="123" t="s">
        <v>203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s="87" customFormat="1" ht="12.75">
      <c r="A7" s="123" t="s">
        <v>172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4" s="87" customFormat="1" ht="9" customHeight="1">
      <c r="A8" s="126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88"/>
      <c r="N8" s="88"/>
    </row>
    <row r="9" spans="1:21" s="73" customFormat="1" ht="15" customHeight="1">
      <c r="A9" s="26" t="s">
        <v>188</v>
      </c>
      <c r="B9" s="26"/>
      <c r="C9" s="67"/>
      <c r="D9" s="68"/>
      <c r="E9" s="69"/>
      <c r="F9" s="70"/>
      <c r="G9" s="69"/>
      <c r="H9" s="71"/>
      <c r="I9" s="71"/>
      <c r="J9" s="72"/>
      <c r="L9" s="74"/>
      <c r="M9" s="76"/>
      <c r="N9" s="75"/>
      <c r="O9" s="75" t="s">
        <v>215</v>
      </c>
      <c r="P9" s="76"/>
      <c r="Q9" s="77"/>
      <c r="R9" s="77"/>
      <c r="S9" s="77"/>
      <c r="T9" s="77"/>
      <c r="U9" s="77"/>
    </row>
    <row r="10" spans="1:15" ht="15" customHeight="1">
      <c r="A10" s="128" t="s">
        <v>191</v>
      </c>
      <c r="B10" s="117" t="s">
        <v>2</v>
      </c>
      <c r="C10" s="124" t="s">
        <v>58</v>
      </c>
      <c r="D10" s="120" t="s">
        <v>134</v>
      </c>
      <c r="E10" s="120" t="s">
        <v>4</v>
      </c>
      <c r="F10" s="124" t="s">
        <v>5</v>
      </c>
      <c r="G10" s="120" t="s">
        <v>135</v>
      </c>
      <c r="H10" s="120" t="s">
        <v>4</v>
      </c>
      <c r="I10" s="120" t="s">
        <v>7</v>
      </c>
      <c r="J10" s="120" t="s">
        <v>8</v>
      </c>
      <c r="K10" s="120" t="s">
        <v>9</v>
      </c>
      <c r="L10" s="120" t="s">
        <v>59</v>
      </c>
      <c r="M10" s="120"/>
      <c r="N10" s="120"/>
      <c r="O10" s="120"/>
    </row>
    <row r="11" spans="1:15" ht="19.5" customHeight="1">
      <c r="A11" s="128"/>
      <c r="B11" s="118"/>
      <c r="C11" s="124"/>
      <c r="D11" s="120"/>
      <c r="E11" s="120"/>
      <c r="F11" s="124"/>
      <c r="G11" s="120"/>
      <c r="H11" s="120"/>
      <c r="I11" s="120"/>
      <c r="J11" s="120"/>
      <c r="K11" s="120"/>
      <c r="L11" s="86" t="s">
        <v>168</v>
      </c>
      <c r="M11" s="116" t="s">
        <v>167</v>
      </c>
      <c r="N11" s="116"/>
      <c r="O11" s="125" t="s">
        <v>166</v>
      </c>
    </row>
    <row r="12" spans="1:15" ht="19.5" customHeight="1">
      <c r="A12" s="128"/>
      <c r="B12" s="119"/>
      <c r="C12" s="124"/>
      <c r="D12" s="120"/>
      <c r="E12" s="120"/>
      <c r="F12" s="124"/>
      <c r="G12" s="120"/>
      <c r="H12" s="120"/>
      <c r="I12" s="120"/>
      <c r="J12" s="120"/>
      <c r="K12" s="120"/>
      <c r="L12" s="85" t="s">
        <v>60</v>
      </c>
      <c r="M12" s="85" t="s">
        <v>60</v>
      </c>
      <c r="N12" s="84" t="s">
        <v>61</v>
      </c>
      <c r="O12" s="125"/>
    </row>
    <row r="13" spans="1:15" s="31" customFormat="1" ht="36.75" customHeight="1">
      <c r="A13" s="78">
        <v>1</v>
      </c>
      <c r="B13" s="60">
        <v>171</v>
      </c>
      <c r="C13" s="62" t="s">
        <v>157</v>
      </c>
      <c r="D13" s="22" t="s">
        <v>20</v>
      </c>
      <c r="E13" s="21" t="s">
        <v>37</v>
      </c>
      <c r="F13" s="20">
        <v>2</v>
      </c>
      <c r="G13" s="24" t="s">
        <v>38</v>
      </c>
      <c r="H13" s="3" t="s">
        <v>25</v>
      </c>
      <c r="I13" s="5" t="s">
        <v>24</v>
      </c>
      <c r="J13" s="7" t="s">
        <v>24</v>
      </c>
      <c r="K13" s="61" t="s">
        <v>201</v>
      </c>
      <c r="L13" s="60">
        <v>0</v>
      </c>
      <c r="M13" s="12">
        <v>4</v>
      </c>
      <c r="N13" s="34">
        <v>56.7</v>
      </c>
      <c r="O13" s="12">
        <v>4</v>
      </c>
    </row>
    <row r="14" spans="1:21" s="31" customFormat="1" ht="36.75" customHeight="1">
      <c r="A14" s="12">
        <v>2</v>
      </c>
      <c r="B14" s="60">
        <v>164</v>
      </c>
      <c r="C14" s="62" t="s">
        <v>157</v>
      </c>
      <c r="D14" s="22" t="s">
        <v>39</v>
      </c>
      <c r="E14" s="21" t="s">
        <v>185</v>
      </c>
      <c r="F14" s="20">
        <v>2</v>
      </c>
      <c r="G14" s="24" t="s">
        <v>104</v>
      </c>
      <c r="H14" s="3" t="s">
        <v>105</v>
      </c>
      <c r="I14" s="5" t="s">
        <v>106</v>
      </c>
      <c r="J14" s="7" t="s">
        <v>40</v>
      </c>
      <c r="K14" s="61" t="s">
        <v>201</v>
      </c>
      <c r="L14" s="60">
        <v>0</v>
      </c>
      <c r="M14" s="12">
        <v>8</v>
      </c>
      <c r="N14" s="79">
        <v>55.09</v>
      </c>
      <c r="O14" s="78">
        <v>8</v>
      </c>
      <c r="P14" s="25"/>
      <c r="Q14" s="25"/>
      <c r="R14" s="25"/>
      <c r="S14" s="25"/>
      <c r="T14" s="25"/>
      <c r="U14" s="25"/>
    </row>
    <row r="15" spans="1:15" s="31" customFormat="1" ht="36.75" customHeight="1">
      <c r="A15" s="78">
        <v>3</v>
      </c>
      <c r="B15" s="60">
        <v>169</v>
      </c>
      <c r="C15" s="62"/>
      <c r="D15" s="22" t="s">
        <v>42</v>
      </c>
      <c r="E15" s="21" t="s">
        <v>126</v>
      </c>
      <c r="F15" s="20">
        <v>2</v>
      </c>
      <c r="G15" s="24" t="s">
        <v>48</v>
      </c>
      <c r="H15" s="3" t="s">
        <v>43</v>
      </c>
      <c r="I15" s="5" t="s">
        <v>49</v>
      </c>
      <c r="J15" s="7" t="s">
        <v>41</v>
      </c>
      <c r="K15" s="61" t="s">
        <v>201</v>
      </c>
      <c r="L15" s="78">
        <v>4</v>
      </c>
      <c r="M15" s="32">
        <v>4</v>
      </c>
      <c r="N15" s="34">
        <v>61.01</v>
      </c>
      <c r="O15" s="78">
        <v>8</v>
      </c>
    </row>
    <row r="16" ht="33" customHeight="1"/>
    <row r="17" spans="4:8" ht="22.5" customHeight="1">
      <c r="D17" s="25" t="s">
        <v>11</v>
      </c>
      <c r="H17" s="25" t="s">
        <v>165</v>
      </c>
    </row>
    <row r="18" ht="22.5" customHeight="1"/>
  </sheetData>
  <sheetProtection/>
  <mergeCells count="21">
    <mergeCell ref="D10:D12"/>
    <mergeCell ref="A2:O2"/>
    <mergeCell ref="A3:O3"/>
    <mergeCell ref="A4:O4"/>
    <mergeCell ref="A5:O5"/>
    <mergeCell ref="A6:O6"/>
    <mergeCell ref="J10:J12"/>
    <mergeCell ref="K10:K12"/>
    <mergeCell ref="L10:O10"/>
    <mergeCell ref="M11:N11"/>
    <mergeCell ref="O11:O12"/>
    <mergeCell ref="A7:O7"/>
    <mergeCell ref="E10:E12"/>
    <mergeCell ref="F10:F12"/>
    <mergeCell ref="G10:G12"/>
    <mergeCell ref="H10:H12"/>
    <mergeCell ref="I10:I12"/>
    <mergeCell ref="A8:L8"/>
    <mergeCell ref="A10:A12"/>
    <mergeCell ref="B10:B12"/>
    <mergeCell ref="C10:C12"/>
  </mergeCells>
  <printOptions/>
  <pageMargins left="0.1968503937007874" right="0.1968503937007874" top="0.1968503937007874" bottom="0.1968503937007874" header="0.5118110236220472" footer="0.5118110236220472"/>
  <pageSetup fitToHeight="4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="75" zoomScaleSheetLayoutView="75" zoomScalePageLayoutView="0" workbookViewId="0" topLeftCell="A20">
      <selection activeCell="M30" sqref="M30"/>
    </sheetView>
  </sheetViews>
  <sheetFormatPr defaultColWidth="9.140625" defaultRowHeight="12.75"/>
  <cols>
    <col min="1" max="1" width="3.57421875" style="64" customWidth="1"/>
    <col min="2" max="2" width="5.28125" style="64" customWidth="1"/>
    <col min="3" max="3" width="4.57421875" style="64" hidden="1" customWidth="1"/>
    <col min="4" max="4" width="20.28125" style="25" customWidth="1"/>
    <col min="5" max="5" width="8.140625" style="25" customWidth="1"/>
    <col min="6" max="6" width="5.8515625" style="25" customWidth="1"/>
    <col min="7" max="7" width="27.140625" style="25" customWidth="1"/>
    <col min="8" max="8" width="9.421875" style="25" customWidth="1"/>
    <col min="9" max="9" width="14.57421875" style="80" customWidth="1"/>
    <col min="10" max="10" width="14.7109375" style="80" hidden="1" customWidth="1"/>
    <col min="11" max="11" width="22.57421875" style="65" customWidth="1"/>
    <col min="12" max="12" width="7.00390625" style="64" customWidth="1"/>
    <col min="13" max="13" width="6.8515625" style="81" customWidth="1"/>
    <col min="14" max="14" width="8.140625" style="81" customWidth="1"/>
    <col min="15" max="16384" width="9.140625" style="25" customWidth="1"/>
  </cols>
  <sheetData>
    <row r="1" spans="1:14" s="29" customFormat="1" ht="21" customHeight="1" hidden="1">
      <c r="A1" s="94" t="s">
        <v>55</v>
      </c>
      <c r="B1" s="94"/>
      <c r="C1" s="93"/>
      <c r="D1" s="92"/>
      <c r="E1" s="93" t="s">
        <v>56</v>
      </c>
      <c r="F1" s="92"/>
      <c r="G1" s="92"/>
      <c r="H1" s="93" t="s">
        <v>57</v>
      </c>
      <c r="I1" s="92"/>
      <c r="J1" s="92"/>
      <c r="K1" s="92"/>
      <c r="L1" s="91" t="s">
        <v>62</v>
      </c>
      <c r="M1" s="90"/>
      <c r="N1" s="90"/>
    </row>
    <row r="2" spans="1:17" ht="100.5" customHeight="1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64"/>
      <c r="Q2" s="64"/>
    </row>
    <row r="3" spans="1:17" s="66" customFormat="1" ht="14.25" customHeight="1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89"/>
      <c r="Q3" s="89"/>
    </row>
    <row r="4" spans="1:15" s="87" customFormat="1" ht="12.75">
      <c r="A4" s="123" t="s">
        <v>190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87" customFormat="1" ht="12.75">
      <c r="A5" s="123" t="s">
        <v>198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87" customFormat="1" ht="12.75">
      <c r="A6" s="123" t="s">
        <v>205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s="87" customFormat="1" ht="12.75">
      <c r="A7" s="123" t="s">
        <v>204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4" s="87" customFormat="1" ht="9" customHeight="1">
      <c r="A8" s="126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88"/>
      <c r="N8" s="88"/>
    </row>
    <row r="9" spans="1:21" s="73" customFormat="1" ht="15" customHeight="1">
      <c r="A9" s="26" t="s">
        <v>188</v>
      </c>
      <c r="B9" s="26"/>
      <c r="C9" s="67"/>
      <c r="D9" s="68"/>
      <c r="E9" s="69"/>
      <c r="F9" s="70"/>
      <c r="G9" s="69"/>
      <c r="H9" s="71"/>
      <c r="I9" s="71"/>
      <c r="J9" s="72"/>
      <c r="L9" s="74"/>
      <c r="M9" s="76"/>
      <c r="N9" s="75"/>
      <c r="O9" s="75" t="s">
        <v>215</v>
      </c>
      <c r="P9" s="76"/>
      <c r="Q9" s="77"/>
      <c r="R9" s="77"/>
      <c r="S9" s="77"/>
      <c r="T9" s="77"/>
      <c r="U9" s="77"/>
    </row>
    <row r="10" spans="1:15" ht="15" customHeight="1">
      <c r="A10" s="128" t="s">
        <v>191</v>
      </c>
      <c r="B10" s="117" t="s">
        <v>2</v>
      </c>
      <c r="C10" s="124" t="s">
        <v>58</v>
      </c>
      <c r="D10" s="120" t="s">
        <v>134</v>
      </c>
      <c r="E10" s="120" t="s">
        <v>4</v>
      </c>
      <c r="F10" s="124" t="s">
        <v>5</v>
      </c>
      <c r="G10" s="120" t="s">
        <v>135</v>
      </c>
      <c r="H10" s="120" t="s">
        <v>4</v>
      </c>
      <c r="I10" s="120" t="s">
        <v>7</v>
      </c>
      <c r="J10" s="120" t="s">
        <v>8</v>
      </c>
      <c r="K10" s="120" t="s">
        <v>9</v>
      </c>
      <c r="L10" s="120" t="s">
        <v>59</v>
      </c>
      <c r="M10" s="120"/>
      <c r="N10" s="120"/>
      <c r="O10" s="120"/>
    </row>
    <row r="11" spans="1:15" ht="19.5" customHeight="1">
      <c r="A11" s="128"/>
      <c r="B11" s="118"/>
      <c r="C11" s="124"/>
      <c r="D11" s="120"/>
      <c r="E11" s="120"/>
      <c r="F11" s="124"/>
      <c r="G11" s="120"/>
      <c r="H11" s="120"/>
      <c r="I11" s="120"/>
      <c r="J11" s="120"/>
      <c r="K11" s="120"/>
      <c r="L11" s="86" t="s">
        <v>168</v>
      </c>
      <c r="M11" s="116" t="s">
        <v>167</v>
      </c>
      <c r="N11" s="116"/>
      <c r="O11" s="125" t="s">
        <v>166</v>
      </c>
    </row>
    <row r="12" spans="1:15" ht="19.5" customHeight="1">
      <c r="A12" s="128"/>
      <c r="B12" s="119"/>
      <c r="C12" s="124"/>
      <c r="D12" s="120"/>
      <c r="E12" s="120"/>
      <c r="F12" s="124"/>
      <c r="G12" s="120"/>
      <c r="H12" s="120"/>
      <c r="I12" s="120"/>
      <c r="J12" s="120"/>
      <c r="K12" s="120"/>
      <c r="L12" s="85" t="s">
        <v>60</v>
      </c>
      <c r="M12" s="85" t="s">
        <v>60</v>
      </c>
      <c r="N12" s="84" t="s">
        <v>61</v>
      </c>
      <c r="O12" s="125"/>
    </row>
    <row r="13" spans="1:21" s="31" customFormat="1" ht="33" customHeight="1">
      <c r="A13" s="78">
        <v>1</v>
      </c>
      <c r="B13" s="10">
        <v>168</v>
      </c>
      <c r="C13" s="38"/>
      <c r="D13" s="2" t="s">
        <v>127</v>
      </c>
      <c r="E13" s="4"/>
      <c r="F13" s="5" t="s">
        <v>10</v>
      </c>
      <c r="G13" s="6" t="s">
        <v>200</v>
      </c>
      <c r="H13" s="3" t="s">
        <v>50</v>
      </c>
      <c r="I13" s="5" t="s">
        <v>180</v>
      </c>
      <c r="J13" s="5" t="s">
        <v>180</v>
      </c>
      <c r="K13" s="20" t="s">
        <v>136</v>
      </c>
      <c r="L13" s="78">
        <v>0</v>
      </c>
      <c r="M13" s="78">
        <v>0</v>
      </c>
      <c r="N13" s="79">
        <v>50.63</v>
      </c>
      <c r="O13" s="60">
        <f aca="true" t="shared" si="0" ref="O13:O27">L13+M13</f>
        <v>0</v>
      </c>
      <c r="P13" s="25"/>
      <c r="Q13" s="25"/>
      <c r="R13" s="25"/>
      <c r="S13" s="25"/>
      <c r="T13" s="25"/>
      <c r="U13" s="25"/>
    </row>
    <row r="14" spans="1:21" s="31" customFormat="1" ht="33" customHeight="1">
      <c r="A14" s="78">
        <v>2</v>
      </c>
      <c r="B14" s="10">
        <v>183</v>
      </c>
      <c r="C14" s="38"/>
      <c r="D14" s="57" t="s">
        <v>119</v>
      </c>
      <c r="E14" s="21" t="s">
        <v>149</v>
      </c>
      <c r="F14" s="20">
        <v>3</v>
      </c>
      <c r="G14" s="6" t="s">
        <v>186</v>
      </c>
      <c r="H14" s="3" t="s">
        <v>144</v>
      </c>
      <c r="I14" s="5" t="s">
        <v>145</v>
      </c>
      <c r="J14" s="8" t="s">
        <v>31</v>
      </c>
      <c r="K14" s="5" t="s">
        <v>201</v>
      </c>
      <c r="L14" s="78">
        <v>0</v>
      </c>
      <c r="M14" s="78">
        <v>0</v>
      </c>
      <c r="N14" s="79">
        <v>53.4</v>
      </c>
      <c r="O14" s="60">
        <f t="shared" si="0"/>
        <v>0</v>
      </c>
      <c r="P14" s="25"/>
      <c r="Q14" s="25"/>
      <c r="R14" s="25"/>
      <c r="S14" s="25"/>
      <c r="T14" s="25"/>
      <c r="U14" s="25"/>
    </row>
    <row r="15" spans="1:15" s="31" customFormat="1" ht="33" customHeight="1">
      <c r="A15" s="78">
        <v>3</v>
      </c>
      <c r="B15" s="10">
        <v>180</v>
      </c>
      <c r="C15" s="38"/>
      <c r="D15" s="2" t="s">
        <v>92</v>
      </c>
      <c r="E15" s="4" t="s">
        <v>181</v>
      </c>
      <c r="F15" s="5">
        <v>3</v>
      </c>
      <c r="G15" s="6" t="s">
        <v>101</v>
      </c>
      <c r="H15" s="3" t="s">
        <v>103</v>
      </c>
      <c r="I15" s="5" t="s">
        <v>102</v>
      </c>
      <c r="J15" s="7" t="s">
        <v>93</v>
      </c>
      <c r="K15" s="5" t="s">
        <v>201</v>
      </c>
      <c r="L15" s="60">
        <v>0</v>
      </c>
      <c r="M15" s="78">
        <v>0</v>
      </c>
      <c r="N15" s="34">
        <v>53.8</v>
      </c>
      <c r="O15" s="60">
        <f t="shared" si="0"/>
        <v>0</v>
      </c>
    </row>
    <row r="16" spans="1:15" s="31" customFormat="1" ht="33" customHeight="1">
      <c r="A16" s="78">
        <v>4</v>
      </c>
      <c r="B16" s="10">
        <v>172</v>
      </c>
      <c r="C16" s="38"/>
      <c r="D16" s="2" t="s">
        <v>96</v>
      </c>
      <c r="E16" s="4" t="s">
        <v>44</v>
      </c>
      <c r="F16" s="5">
        <v>2</v>
      </c>
      <c r="G16" s="6" t="s">
        <v>97</v>
      </c>
      <c r="H16" s="3" t="s">
        <v>98</v>
      </c>
      <c r="I16" s="5" t="s">
        <v>99</v>
      </c>
      <c r="J16" s="7" t="s">
        <v>99</v>
      </c>
      <c r="K16" s="5" t="s">
        <v>201</v>
      </c>
      <c r="L16" s="60">
        <v>4</v>
      </c>
      <c r="M16" s="78">
        <v>0</v>
      </c>
      <c r="N16" s="34">
        <v>48.48</v>
      </c>
      <c r="O16" s="60">
        <f t="shared" si="0"/>
        <v>4</v>
      </c>
    </row>
    <row r="17" spans="1:21" s="31" customFormat="1" ht="33" customHeight="1">
      <c r="A17" s="78">
        <v>5</v>
      </c>
      <c r="B17" s="10">
        <v>182</v>
      </c>
      <c r="C17" s="38"/>
      <c r="D17" s="2" t="s">
        <v>90</v>
      </c>
      <c r="E17" s="4" t="s">
        <v>35</v>
      </c>
      <c r="F17" s="5">
        <v>3</v>
      </c>
      <c r="G17" s="6" t="s">
        <v>133</v>
      </c>
      <c r="H17" s="3" t="s">
        <v>132</v>
      </c>
      <c r="I17" s="5" t="s">
        <v>36</v>
      </c>
      <c r="J17" s="7" t="s">
        <v>91</v>
      </c>
      <c r="K17" s="5" t="s">
        <v>201</v>
      </c>
      <c r="L17" s="78">
        <v>0</v>
      </c>
      <c r="M17" s="78">
        <v>4</v>
      </c>
      <c r="N17" s="34">
        <v>51.21</v>
      </c>
      <c r="O17" s="60">
        <f t="shared" si="0"/>
        <v>4</v>
      </c>
      <c r="P17" s="25"/>
      <c r="Q17" s="25"/>
      <c r="R17" s="25"/>
      <c r="S17" s="25"/>
      <c r="T17" s="25"/>
      <c r="U17" s="25"/>
    </row>
    <row r="18" spans="1:21" s="31" customFormat="1" ht="33" customHeight="1">
      <c r="A18" s="78">
        <v>6</v>
      </c>
      <c r="B18" s="10">
        <v>191</v>
      </c>
      <c r="C18" s="38"/>
      <c r="D18" s="2" t="s">
        <v>70</v>
      </c>
      <c r="E18" s="4" t="s">
        <v>88</v>
      </c>
      <c r="F18" s="5">
        <v>3</v>
      </c>
      <c r="G18" s="6" t="s">
        <v>80</v>
      </c>
      <c r="H18" s="3" t="s">
        <v>81</v>
      </c>
      <c r="I18" s="5" t="s">
        <v>33</v>
      </c>
      <c r="J18" s="7" t="s">
        <v>14</v>
      </c>
      <c r="K18" s="5" t="s">
        <v>201</v>
      </c>
      <c r="L18" s="60">
        <v>4</v>
      </c>
      <c r="M18" s="78">
        <v>0</v>
      </c>
      <c r="N18" s="34">
        <v>55.41</v>
      </c>
      <c r="O18" s="60">
        <f t="shared" si="0"/>
        <v>4</v>
      </c>
      <c r="P18" s="25"/>
      <c r="Q18" s="25"/>
      <c r="R18" s="25"/>
      <c r="S18" s="25"/>
      <c r="T18" s="25"/>
      <c r="U18" s="25"/>
    </row>
    <row r="19" spans="1:21" s="31" customFormat="1" ht="33" customHeight="1">
      <c r="A19" s="78">
        <v>7</v>
      </c>
      <c r="B19" s="10">
        <v>170</v>
      </c>
      <c r="C19" s="38"/>
      <c r="D19" s="2" t="s">
        <v>121</v>
      </c>
      <c r="E19" s="4" t="s">
        <v>122</v>
      </c>
      <c r="F19" s="5">
        <v>2</v>
      </c>
      <c r="G19" s="6" t="s">
        <v>123</v>
      </c>
      <c r="H19" s="3" t="s">
        <v>124</v>
      </c>
      <c r="I19" s="5" t="s">
        <v>125</v>
      </c>
      <c r="J19" s="7" t="s">
        <v>27</v>
      </c>
      <c r="K19" s="5" t="s">
        <v>201</v>
      </c>
      <c r="L19" s="78">
        <v>0</v>
      </c>
      <c r="M19" s="78">
        <v>4</v>
      </c>
      <c r="N19" s="79">
        <v>64.93</v>
      </c>
      <c r="O19" s="60">
        <f t="shared" si="0"/>
        <v>4</v>
      </c>
      <c r="P19" s="25"/>
      <c r="Q19" s="25"/>
      <c r="R19" s="25"/>
      <c r="S19" s="25"/>
      <c r="T19" s="25"/>
      <c r="U19" s="25"/>
    </row>
    <row r="20" spans="1:15" s="31" customFormat="1" ht="33" customHeight="1">
      <c r="A20" s="78">
        <v>8</v>
      </c>
      <c r="B20" s="10">
        <v>189</v>
      </c>
      <c r="C20" s="38"/>
      <c r="D20" s="2" t="s">
        <v>153</v>
      </c>
      <c r="E20" s="21" t="s">
        <v>154</v>
      </c>
      <c r="F20" s="20" t="s">
        <v>10</v>
      </c>
      <c r="G20" s="24" t="s">
        <v>199</v>
      </c>
      <c r="H20" s="23" t="s">
        <v>34</v>
      </c>
      <c r="I20" s="20" t="s">
        <v>184</v>
      </c>
      <c r="J20" s="8" t="s">
        <v>155</v>
      </c>
      <c r="K20" s="5" t="s">
        <v>201</v>
      </c>
      <c r="L20" s="60">
        <v>0</v>
      </c>
      <c r="M20" s="78">
        <v>8</v>
      </c>
      <c r="N20" s="34">
        <v>49.84</v>
      </c>
      <c r="O20" s="60">
        <f t="shared" si="0"/>
        <v>8</v>
      </c>
    </row>
    <row r="21" spans="1:21" s="31" customFormat="1" ht="33" customHeight="1">
      <c r="A21" s="78">
        <v>9</v>
      </c>
      <c r="B21" s="10">
        <v>184</v>
      </c>
      <c r="C21" s="38"/>
      <c r="D21" s="57" t="s">
        <v>119</v>
      </c>
      <c r="E21" s="21" t="s">
        <v>149</v>
      </c>
      <c r="F21" s="20">
        <v>3</v>
      </c>
      <c r="G21" s="24" t="s">
        <v>63</v>
      </c>
      <c r="H21" s="23" t="s">
        <v>64</v>
      </c>
      <c r="I21" s="20" t="s">
        <v>65</v>
      </c>
      <c r="J21" s="8" t="s">
        <v>31</v>
      </c>
      <c r="K21" s="5" t="s">
        <v>201</v>
      </c>
      <c r="L21" s="78">
        <v>0</v>
      </c>
      <c r="M21" s="78">
        <v>8</v>
      </c>
      <c r="N21" s="34">
        <v>52.78</v>
      </c>
      <c r="O21" s="60">
        <f t="shared" si="0"/>
        <v>8</v>
      </c>
      <c r="P21" s="25"/>
      <c r="Q21" s="25"/>
      <c r="R21" s="25"/>
      <c r="S21" s="25"/>
      <c r="T21" s="25"/>
      <c r="U21" s="25"/>
    </row>
    <row r="22" spans="1:15" s="31" customFormat="1" ht="33" customHeight="1">
      <c r="A22" s="78">
        <v>10</v>
      </c>
      <c r="B22" s="10">
        <v>166</v>
      </c>
      <c r="C22" s="38"/>
      <c r="D22" s="2" t="s">
        <v>69</v>
      </c>
      <c r="E22" s="4" t="s">
        <v>158</v>
      </c>
      <c r="F22" s="5">
        <v>3</v>
      </c>
      <c r="G22" s="6" t="s">
        <v>128</v>
      </c>
      <c r="H22" s="3" t="s">
        <v>51</v>
      </c>
      <c r="I22" s="5" t="s">
        <v>16</v>
      </c>
      <c r="J22" s="7" t="s">
        <v>13</v>
      </c>
      <c r="K22" s="5" t="s">
        <v>201</v>
      </c>
      <c r="L22" s="78">
        <v>8</v>
      </c>
      <c r="M22" s="78">
        <v>0</v>
      </c>
      <c r="N22" s="34">
        <v>53.14</v>
      </c>
      <c r="O22" s="60">
        <f t="shared" si="0"/>
        <v>8</v>
      </c>
    </row>
    <row r="23" spans="1:21" ht="33" customHeight="1">
      <c r="A23" s="78">
        <v>11</v>
      </c>
      <c r="B23" s="10">
        <v>185</v>
      </c>
      <c r="C23" s="38"/>
      <c r="D23" s="2" t="s">
        <v>18</v>
      </c>
      <c r="E23" s="4" t="s">
        <v>26</v>
      </c>
      <c r="F23" s="5">
        <v>2</v>
      </c>
      <c r="G23" s="6" t="s">
        <v>22</v>
      </c>
      <c r="H23" s="3" t="s">
        <v>23</v>
      </c>
      <c r="I23" s="7" t="s">
        <v>19</v>
      </c>
      <c r="J23" s="7" t="s">
        <v>19</v>
      </c>
      <c r="K23" s="5" t="s">
        <v>201</v>
      </c>
      <c r="L23" s="60">
        <v>4</v>
      </c>
      <c r="M23" s="78">
        <v>4</v>
      </c>
      <c r="N23" s="34">
        <v>59.15</v>
      </c>
      <c r="O23" s="60">
        <f t="shared" si="0"/>
        <v>8</v>
      </c>
      <c r="P23" s="31"/>
      <c r="Q23" s="31"/>
      <c r="R23" s="31"/>
      <c r="S23" s="31"/>
      <c r="T23" s="31"/>
      <c r="U23" s="31"/>
    </row>
    <row r="24" spans="1:15" ht="33" customHeight="1">
      <c r="A24" s="78">
        <v>12</v>
      </c>
      <c r="B24" s="10">
        <v>167</v>
      </c>
      <c r="C24" s="38"/>
      <c r="D24" s="2" t="s">
        <v>107</v>
      </c>
      <c r="E24" s="4" t="s">
        <v>120</v>
      </c>
      <c r="F24" s="5" t="s">
        <v>100</v>
      </c>
      <c r="G24" s="6" t="s">
        <v>179</v>
      </c>
      <c r="H24" s="3" t="s">
        <v>108</v>
      </c>
      <c r="I24" s="5" t="s">
        <v>13</v>
      </c>
      <c r="J24" s="7" t="s">
        <v>13</v>
      </c>
      <c r="K24" s="5" t="s">
        <v>201</v>
      </c>
      <c r="L24" s="78">
        <v>0</v>
      </c>
      <c r="M24" s="78">
        <v>8</v>
      </c>
      <c r="N24" s="34">
        <v>59.26</v>
      </c>
      <c r="O24" s="60">
        <f t="shared" si="0"/>
        <v>8</v>
      </c>
    </row>
    <row r="25" spans="1:21" ht="33" customHeight="1">
      <c r="A25" s="78">
        <v>13</v>
      </c>
      <c r="B25" s="10">
        <v>160</v>
      </c>
      <c r="C25" s="38"/>
      <c r="D25" s="2" t="s">
        <v>161</v>
      </c>
      <c r="E25" s="4" t="s">
        <v>162</v>
      </c>
      <c r="F25" s="5">
        <v>2</v>
      </c>
      <c r="G25" s="6" t="s">
        <v>176</v>
      </c>
      <c r="H25" s="3" t="s">
        <v>163</v>
      </c>
      <c r="I25" s="5" t="s">
        <v>177</v>
      </c>
      <c r="J25" s="7" t="s">
        <v>178</v>
      </c>
      <c r="K25" s="5" t="s">
        <v>201</v>
      </c>
      <c r="L25" s="60">
        <v>0</v>
      </c>
      <c r="M25" s="78">
        <v>12</v>
      </c>
      <c r="N25" s="79">
        <v>55.62</v>
      </c>
      <c r="O25" s="60">
        <f t="shared" si="0"/>
        <v>12</v>
      </c>
      <c r="P25" s="31"/>
      <c r="Q25" s="31"/>
      <c r="R25" s="31"/>
      <c r="S25" s="31"/>
      <c r="T25" s="31"/>
      <c r="U25" s="31"/>
    </row>
    <row r="26" spans="1:21" ht="33" customHeight="1">
      <c r="A26" s="78">
        <v>14</v>
      </c>
      <c r="B26" s="10">
        <v>161</v>
      </c>
      <c r="C26" s="38"/>
      <c r="D26" s="2" t="s">
        <v>73</v>
      </c>
      <c r="E26" s="4" t="s">
        <v>74</v>
      </c>
      <c r="F26" s="5">
        <v>3</v>
      </c>
      <c r="G26" s="24" t="s">
        <v>76</v>
      </c>
      <c r="H26" s="23" t="s">
        <v>77</v>
      </c>
      <c r="I26" s="20" t="s">
        <v>78</v>
      </c>
      <c r="J26" s="8" t="s">
        <v>32</v>
      </c>
      <c r="K26" s="5" t="s">
        <v>201</v>
      </c>
      <c r="L26" s="60">
        <v>16</v>
      </c>
      <c r="M26" s="78">
        <v>0</v>
      </c>
      <c r="N26" s="79">
        <v>64.9</v>
      </c>
      <c r="O26" s="60">
        <f t="shared" si="0"/>
        <v>16</v>
      </c>
      <c r="P26" s="31"/>
      <c r="Q26" s="31"/>
      <c r="R26" s="31"/>
      <c r="S26" s="31"/>
      <c r="T26" s="31"/>
      <c r="U26" s="31"/>
    </row>
    <row r="27" spans="1:21" ht="33" customHeight="1">
      <c r="A27" s="78">
        <v>15</v>
      </c>
      <c r="B27" s="10">
        <v>162</v>
      </c>
      <c r="C27" s="38"/>
      <c r="D27" s="2" t="s">
        <v>159</v>
      </c>
      <c r="E27" s="4" t="s">
        <v>74</v>
      </c>
      <c r="F27" s="5">
        <v>3</v>
      </c>
      <c r="G27" s="6" t="s">
        <v>187</v>
      </c>
      <c r="H27" s="3" t="s">
        <v>46</v>
      </c>
      <c r="I27" s="5" t="s">
        <v>32</v>
      </c>
      <c r="J27" s="8" t="s">
        <v>32</v>
      </c>
      <c r="K27" s="5" t="s">
        <v>201</v>
      </c>
      <c r="L27" s="78">
        <v>8</v>
      </c>
      <c r="M27" s="78">
        <v>8</v>
      </c>
      <c r="N27" s="78">
        <v>70.81</v>
      </c>
      <c r="O27" s="60">
        <f t="shared" si="0"/>
        <v>16</v>
      </c>
      <c r="P27" s="31"/>
      <c r="Q27" s="31"/>
      <c r="R27" s="31"/>
      <c r="S27" s="31"/>
      <c r="T27" s="31"/>
      <c r="U27" s="31"/>
    </row>
    <row r="28" spans="1:21" ht="33" customHeight="1">
      <c r="A28" s="78"/>
      <c r="B28" s="10">
        <v>173</v>
      </c>
      <c r="C28" s="38"/>
      <c r="D28" s="2" t="s">
        <v>87</v>
      </c>
      <c r="E28" s="4" t="s">
        <v>86</v>
      </c>
      <c r="F28" s="58">
        <v>3</v>
      </c>
      <c r="G28" s="36" t="s">
        <v>82</v>
      </c>
      <c r="H28" s="4" t="s">
        <v>83</v>
      </c>
      <c r="I28" s="5" t="s">
        <v>79</v>
      </c>
      <c r="J28" s="7" t="s">
        <v>29</v>
      </c>
      <c r="K28" s="5" t="s">
        <v>201</v>
      </c>
      <c r="L28" s="78" t="s">
        <v>192</v>
      </c>
      <c r="M28" s="60"/>
      <c r="N28" s="34"/>
      <c r="O28" s="60" t="s">
        <v>189</v>
      </c>
      <c r="P28" s="31"/>
      <c r="Q28" s="31"/>
      <c r="R28" s="31"/>
      <c r="S28" s="31"/>
      <c r="T28" s="31"/>
      <c r="U28" s="31"/>
    </row>
    <row r="29" spans="1:15" ht="33" customHeight="1">
      <c r="A29" s="78"/>
      <c r="B29" s="10">
        <v>165</v>
      </c>
      <c r="C29" s="38"/>
      <c r="D29" s="63" t="s">
        <v>129</v>
      </c>
      <c r="E29" s="59" t="s">
        <v>130</v>
      </c>
      <c r="F29" s="58" t="s">
        <v>28</v>
      </c>
      <c r="G29" s="24" t="s">
        <v>75</v>
      </c>
      <c r="H29" s="23" t="s">
        <v>71</v>
      </c>
      <c r="I29" s="20" t="s">
        <v>72</v>
      </c>
      <c r="J29" s="8" t="s">
        <v>17</v>
      </c>
      <c r="K29" s="5" t="s">
        <v>201</v>
      </c>
      <c r="L29" s="78" t="s">
        <v>192</v>
      </c>
      <c r="M29" s="60"/>
      <c r="N29" s="34"/>
      <c r="O29" s="60" t="s">
        <v>189</v>
      </c>
    </row>
    <row r="30" spans="1:21" ht="33" customHeight="1">
      <c r="A30" s="78"/>
      <c r="B30" s="10">
        <v>181</v>
      </c>
      <c r="C30" s="38"/>
      <c r="D30" s="2" t="s">
        <v>94</v>
      </c>
      <c r="E30" s="21" t="s">
        <v>95</v>
      </c>
      <c r="F30" s="20">
        <v>3</v>
      </c>
      <c r="G30" s="24" t="s">
        <v>182</v>
      </c>
      <c r="H30" s="23" t="s">
        <v>160</v>
      </c>
      <c r="I30" s="20" t="s">
        <v>183</v>
      </c>
      <c r="J30" s="8" t="s">
        <v>31</v>
      </c>
      <c r="K30" s="5" t="s">
        <v>201</v>
      </c>
      <c r="L30" s="78" t="s">
        <v>192</v>
      </c>
      <c r="M30" s="60"/>
      <c r="N30" s="79"/>
      <c r="O30" s="60" t="s">
        <v>189</v>
      </c>
      <c r="P30" s="31"/>
      <c r="Q30" s="31"/>
      <c r="R30" s="31"/>
      <c r="S30" s="31"/>
      <c r="T30" s="31"/>
      <c r="U30" s="31"/>
    </row>
    <row r="31" spans="1:21" s="80" customFormat="1" ht="30" customHeight="1">
      <c r="A31" s="64"/>
      <c r="B31" s="64"/>
      <c r="C31" s="64"/>
      <c r="D31" s="25"/>
      <c r="E31" s="25"/>
      <c r="F31" s="25"/>
      <c r="G31" s="25"/>
      <c r="H31" s="25"/>
      <c r="K31" s="65"/>
      <c r="L31" s="64"/>
      <c r="M31" s="81"/>
      <c r="N31" s="81"/>
      <c r="O31" s="25"/>
      <c r="P31" s="25"/>
      <c r="Q31" s="25"/>
      <c r="R31" s="25"/>
      <c r="S31" s="25"/>
      <c r="T31" s="25"/>
      <c r="U31" s="25"/>
    </row>
    <row r="32" spans="1:21" s="80" customFormat="1" ht="21" customHeight="1">
      <c r="A32" s="64"/>
      <c r="B32" s="64"/>
      <c r="C32" s="64"/>
      <c r="D32" s="25" t="s">
        <v>11</v>
      </c>
      <c r="E32" s="25"/>
      <c r="F32" s="25"/>
      <c r="G32" s="25"/>
      <c r="H32" s="25" t="s">
        <v>165</v>
      </c>
      <c r="K32" s="65"/>
      <c r="L32" s="64"/>
      <c r="M32" s="81"/>
      <c r="N32" s="81"/>
      <c r="O32" s="25"/>
      <c r="P32" s="25"/>
      <c r="Q32" s="25"/>
      <c r="R32" s="25"/>
      <c r="S32" s="25"/>
      <c r="T32" s="25"/>
      <c r="U32" s="25"/>
    </row>
    <row r="33" spans="1:21" s="80" customFormat="1" ht="21" customHeight="1">
      <c r="A33" s="64"/>
      <c r="B33" s="64"/>
      <c r="C33" s="64"/>
      <c r="D33" s="25"/>
      <c r="E33" s="25"/>
      <c r="F33" s="25"/>
      <c r="G33" s="25"/>
      <c r="H33" s="25"/>
      <c r="K33" s="65"/>
      <c r="L33" s="64"/>
      <c r="M33" s="81"/>
      <c r="N33" s="81"/>
      <c r="O33" s="25"/>
      <c r="P33" s="25"/>
      <c r="Q33" s="25"/>
      <c r="R33" s="25"/>
      <c r="S33" s="25"/>
      <c r="T33" s="25"/>
      <c r="U33" s="25"/>
    </row>
  </sheetData>
  <sheetProtection/>
  <mergeCells count="21">
    <mergeCell ref="D10:D12"/>
    <mergeCell ref="A2:O2"/>
    <mergeCell ref="A3:O3"/>
    <mergeCell ref="A4:O4"/>
    <mergeCell ref="A5:O5"/>
    <mergeCell ref="A6:O6"/>
    <mergeCell ref="J10:J12"/>
    <mergeCell ref="K10:K12"/>
    <mergeCell ref="L10:O10"/>
    <mergeCell ref="M11:N11"/>
    <mergeCell ref="O11:O12"/>
    <mergeCell ref="A7:O7"/>
    <mergeCell ref="E10:E12"/>
    <mergeCell ref="F10:F12"/>
    <mergeCell ref="G10:G12"/>
    <mergeCell ref="H10:H12"/>
    <mergeCell ref="I10:I12"/>
    <mergeCell ref="A8:L8"/>
    <mergeCell ref="A10:A12"/>
    <mergeCell ref="B10:B12"/>
    <mergeCell ref="C10:C12"/>
  </mergeCells>
  <printOptions/>
  <pageMargins left="0.1968503937007874" right="0.1968503937007874" top="0" bottom="0.984251968503937" header="0.5118110236220472" footer="0.5118110236220472"/>
  <pageSetup fitToHeight="4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view="pageBreakPreview" zoomScaleSheetLayoutView="100" zoomScalePageLayoutView="0" workbookViewId="0" topLeftCell="A5">
      <selection activeCell="A17" sqref="A17:IV18"/>
    </sheetView>
  </sheetViews>
  <sheetFormatPr defaultColWidth="9.140625" defaultRowHeight="12.75"/>
  <cols>
    <col min="1" max="1" width="3.57421875" style="64" customWidth="1"/>
    <col min="2" max="2" width="5.28125" style="64" customWidth="1"/>
    <col min="3" max="3" width="3.57421875" style="64" hidden="1" customWidth="1"/>
    <col min="4" max="4" width="18.140625" style="25" customWidth="1"/>
    <col min="5" max="5" width="7.7109375" style="25" hidden="1" customWidth="1"/>
    <col min="6" max="6" width="5.8515625" style="25" customWidth="1"/>
    <col min="7" max="7" width="28.7109375" style="25" customWidth="1"/>
    <col min="8" max="8" width="7.7109375" style="25" hidden="1" customWidth="1"/>
    <col min="9" max="9" width="17.28125" style="80" hidden="1" customWidth="1"/>
    <col min="10" max="10" width="14.7109375" style="80" hidden="1" customWidth="1"/>
    <col min="11" max="11" width="21.28125" style="65" customWidth="1"/>
    <col min="12" max="12" width="5.57421875" style="64" customWidth="1"/>
    <col min="13" max="13" width="6.28125" style="25" customWidth="1"/>
    <col min="14" max="14" width="6.7109375" style="25" customWidth="1"/>
    <col min="15" max="15" width="5.57421875" style="25" customWidth="1"/>
    <col min="16" max="16" width="6.00390625" style="25" customWidth="1"/>
    <col min="17" max="17" width="6.8515625" style="25" customWidth="1"/>
    <col min="18" max="18" width="5.28125" style="25" customWidth="1"/>
    <col min="19" max="19" width="7.57421875" style="25" customWidth="1"/>
    <col min="20" max="16384" width="9.140625" style="25" customWidth="1"/>
  </cols>
  <sheetData>
    <row r="1" spans="1:12" s="29" customFormat="1" ht="21" customHeight="1" hidden="1">
      <c r="A1" s="96" t="s">
        <v>55</v>
      </c>
      <c r="B1" s="96"/>
      <c r="C1" s="96"/>
      <c r="D1" s="97"/>
      <c r="E1" s="96" t="s">
        <v>56</v>
      </c>
      <c r="F1" s="97"/>
      <c r="G1" s="97"/>
      <c r="H1" s="96" t="s">
        <v>57</v>
      </c>
      <c r="I1" s="97"/>
      <c r="J1" s="97"/>
      <c r="K1" s="97"/>
      <c r="L1" s="98" t="s">
        <v>62</v>
      </c>
    </row>
    <row r="2" spans="1:19" ht="66" customHeight="1">
      <c r="A2" s="129" t="s">
        <v>170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66" customFormat="1" ht="14.25" customHeight="1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99" customFormat="1" ht="12.75">
      <c r="A4" s="130" t="s">
        <v>190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99" customFormat="1" ht="14.25" customHeight="1">
      <c r="A5" s="131" t="s">
        <v>206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4" s="99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23" s="73" customFormat="1" ht="15" customHeight="1">
      <c r="A7" s="132" t="s">
        <v>118</v>
      </c>
      <c r="B7" s="132"/>
      <c r="C7" s="132"/>
      <c r="D7" s="132"/>
      <c r="E7" s="132"/>
      <c r="F7" s="132"/>
      <c r="G7" s="132"/>
      <c r="H7" s="132"/>
      <c r="I7" s="71"/>
      <c r="J7" s="72"/>
      <c r="L7" s="100"/>
      <c r="M7" s="100"/>
      <c r="N7" s="101"/>
      <c r="O7" s="76"/>
      <c r="P7" s="76"/>
      <c r="Q7" s="76"/>
      <c r="S7" s="111" t="s">
        <v>210</v>
      </c>
      <c r="T7" s="77"/>
      <c r="U7" s="77"/>
      <c r="V7" s="77"/>
      <c r="W7" s="77"/>
    </row>
    <row r="8" spans="1:19" ht="15" customHeight="1">
      <c r="A8" s="134" t="s">
        <v>191</v>
      </c>
      <c r="B8" s="134" t="s">
        <v>2</v>
      </c>
      <c r="C8" s="102"/>
      <c r="D8" s="137" t="s">
        <v>134</v>
      </c>
      <c r="E8" s="137" t="s">
        <v>4</v>
      </c>
      <c r="F8" s="134" t="s">
        <v>5</v>
      </c>
      <c r="G8" s="137" t="s">
        <v>135</v>
      </c>
      <c r="H8" s="137" t="s">
        <v>4</v>
      </c>
      <c r="I8" s="137" t="s">
        <v>7</v>
      </c>
      <c r="J8" s="120" t="s">
        <v>8</v>
      </c>
      <c r="K8" s="137" t="s">
        <v>9</v>
      </c>
      <c r="L8" s="120" t="s">
        <v>59</v>
      </c>
      <c r="M8" s="120"/>
      <c r="N8" s="120"/>
      <c r="O8" s="120"/>
      <c r="P8" s="120"/>
      <c r="Q8" s="120"/>
      <c r="R8" s="120"/>
      <c r="S8" s="120"/>
    </row>
    <row r="9" spans="1:19" ht="19.5" customHeight="1">
      <c r="A9" s="135"/>
      <c r="B9" s="135"/>
      <c r="C9" s="103"/>
      <c r="D9" s="138"/>
      <c r="E9" s="138"/>
      <c r="F9" s="135"/>
      <c r="G9" s="138"/>
      <c r="H9" s="138"/>
      <c r="I9" s="138"/>
      <c r="J9" s="120"/>
      <c r="K9" s="138"/>
      <c r="L9" s="133" t="s">
        <v>207</v>
      </c>
      <c r="M9" s="133"/>
      <c r="N9" s="133"/>
      <c r="O9" s="133" t="s">
        <v>208</v>
      </c>
      <c r="P9" s="133"/>
      <c r="Q9" s="133"/>
      <c r="R9" s="133" t="s">
        <v>209</v>
      </c>
      <c r="S9" s="133"/>
    </row>
    <row r="10" spans="1:19" ht="17.25" customHeight="1">
      <c r="A10" s="135"/>
      <c r="B10" s="135"/>
      <c r="C10" s="103"/>
      <c r="D10" s="138"/>
      <c r="E10" s="138"/>
      <c r="F10" s="135"/>
      <c r="G10" s="138"/>
      <c r="H10" s="138"/>
      <c r="I10" s="138"/>
      <c r="J10" s="95"/>
      <c r="K10" s="138"/>
      <c r="L10" s="85" t="s">
        <v>168</v>
      </c>
      <c r="M10" s="133" t="s">
        <v>167</v>
      </c>
      <c r="N10" s="133"/>
      <c r="O10" s="85" t="s">
        <v>168</v>
      </c>
      <c r="P10" s="133" t="s">
        <v>167</v>
      </c>
      <c r="Q10" s="133"/>
      <c r="R10" s="133" t="s">
        <v>60</v>
      </c>
      <c r="S10" s="133" t="s">
        <v>61</v>
      </c>
    </row>
    <row r="11" spans="1:19" ht="18.75" customHeight="1">
      <c r="A11" s="136"/>
      <c r="B11" s="136"/>
      <c r="C11" s="104"/>
      <c r="D11" s="139"/>
      <c r="E11" s="139"/>
      <c r="F11" s="136"/>
      <c r="G11" s="139"/>
      <c r="H11" s="139"/>
      <c r="I11" s="139"/>
      <c r="J11" s="95"/>
      <c r="K11" s="139"/>
      <c r="L11" s="85" t="s">
        <v>60</v>
      </c>
      <c r="M11" s="85" t="s">
        <v>60</v>
      </c>
      <c r="N11" s="85" t="s">
        <v>61</v>
      </c>
      <c r="O11" s="85" t="s">
        <v>60</v>
      </c>
      <c r="P11" s="85" t="s">
        <v>60</v>
      </c>
      <c r="Q11" s="85" t="s">
        <v>61</v>
      </c>
      <c r="R11" s="133"/>
      <c r="S11" s="133"/>
    </row>
    <row r="12" spans="1:19" s="107" customFormat="1" ht="36.75" customHeight="1">
      <c r="A12" s="105">
        <v>1</v>
      </c>
      <c r="B12" s="60">
        <v>169</v>
      </c>
      <c r="C12" s="62"/>
      <c r="D12" s="22" t="s">
        <v>42</v>
      </c>
      <c r="E12" s="21" t="s">
        <v>126</v>
      </c>
      <c r="F12" s="20">
        <v>2</v>
      </c>
      <c r="G12" s="24" t="s">
        <v>48</v>
      </c>
      <c r="H12" s="3" t="s">
        <v>43</v>
      </c>
      <c r="I12" s="5" t="s">
        <v>49</v>
      </c>
      <c r="J12" s="7" t="s">
        <v>41</v>
      </c>
      <c r="K12" s="61" t="s">
        <v>201</v>
      </c>
      <c r="L12" s="78">
        <v>0</v>
      </c>
      <c r="M12" s="78">
        <v>0</v>
      </c>
      <c r="N12" s="34">
        <v>69.15</v>
      </c>
      <c r="O12" s="32">
        <v>4</v>
      </c>
      <c r="P12" s="32">
        <v>4</v>
      </c>
      <c r="Q12" s="34">
        <v>61.01</v>
      </c>
      <c r="R12" s="32">
        <f>L12+M12+O12+P12</f>
        <v>8</v>
      </c>
      <c r="S12" s="106">
        <f>N12+Q12</f>
        <v>130.16</v>
      </c>
    </row>
    <row r="13" spans="1:19" s="107" customFormat="1" ht="36.75" customHeight="1">
      <c r="A13" s="105">
        <v>2</v>
      </c>
      <c r="B13" s="60">
        <v>171</v>
      </c>
      <c r="C13" s="62" t="s">
        <v>157</v>
      </c>
      <c r="D13" s="22" t="s">
        <v>20</v>
      </c>
      <c r="E13" s="21" t="s">
        <v>37</v>
      </c>
      <c r="F13" s="20">
        <v>2</v>
      </c>
      <c r="G13" s="24" t="s">
        <v>38</v>
      </c>
      <c r="H13" s="3" t="s">
        <v>25</v>
      </c>
      <c r="I13" s="5" t="s">
        <v>24</v>
      </c>
      <c r="J13" s="7" t="s">
        <v>24</v>
      </c>
      <c r="K13" s="61" t="s">
        <v>201</v>
      </c>
      <c r="L13" s="60">
        <v>4</v>
      </c>
      <c r="M13" s="12">
        <v>4</v>
      </c>
      <c r="N13" s="34">
        <v>61.78</v>
      </c>
      <c r="O13" s="32">
        <v>0</v>
      </c>
      <c r="P13" s="12">
        <v>4</v>
      </c>
      <c r="Q13" s="79">
        <v>56.7</v>
      </c>
      <c r="R13" s="32">
        <f>L13+M13+O13+P13</f>
        <v>12</v>
      </c>
      <c r="S13" s="106">
        <f>N13+Q13</f>
        <v>118.48</v>
      </c>
    </row>
    <row r="14" spans="1:23" s="31" customFormat="1" ht="36.75" customHeight="1">
      <c r="A14" s="105">
        <v>3</v>
      </c>
      <c r="B14" s="60">
        <v>164</v>
      </c>
      <c r="C14" s="62" t="s">
        <v>157</v>
      </c>
      <c r="D14" s="22" t="s">
        <v>39</v>
      </c>
      <c r="E14" s="21" t="s">
        <v>185</v>
      </c>
      <c r="F14" s="20">
        <v>2</v>
      </c>
      <c r="G14" s="24" t="s">
        <v>104</v>
      </c>
      <c r="H14" s="3" t="s">
        <v>105</v>
      </c>
      <c r="I14" s="5" t="s">
        <v>106</v>
      </c>
      <c r="J14" s="7" t="s">
        <v>40</v>
      </c>
      <c r="K14" s="61" t="s">
        <v>201</v>
      </c>
      <c r="L14" s="60">
        <v>4</v>
      </c>
      <c r="M14" s="12">
        <v>8</v>
      </c>
      <c r="N14" s="34">
        <v>59.11</v>
      </c>
      <c r="O14" s="32">
        <v>0</v>
      </c>
      <c r="P14" s="12">
        <v>8</v>
      </c>
      <c r="Q14" s="79">
        <v>55.09</v>
      </c>
      <c r="R14" s="32">
        <f>L14+M14+O14+P14</f>
        <v>20</v>
      </c>
      <c r="S14" s="106">
        <f>N14+Q14</f>
        <v>114.2</v>
      </c>
      <c r="T14" s="107"/>
      <c r="U14" s="107"/>
      <c r="V14" s="107"/>
      <c r="W14" s="107"/>
    </row>
    <row r="15" spans="9:15" ht="24.75" customHeight="1">
      <c r="I15" s="25"/>
      <c r="K15" s="80"/>
      <c r="L15" s="25"/>
      <c r="M15" s="108"/>
      <c r="N15" s="108"/>
      <c r="O15" s="109"/>
    </row>
    <row r="16" spans="1:18" s="9" customFormat="1" ht="24.75" customHeight="1">
      <c r="A16" s="11"/>
      <c r="B16" s="11"/>
      <c r="C16" s="11"/>
      <c r="D16" s="25" t="s">
        <v>11</v>
      </c>
      <c r="E16" s="25"/>
      <c r="F16" s="25"/>
      <c r="G16" s="25"/>
      <c r="H16" s="25" t="s">
        <v>165</v>
      </c>
      <c r="I16" s="27" t="s">
        <v>143</v>
      </c>
      <c r="J16" s="18"/>
      <c r="K16" s="25" t="s">
        <v>165</v>
      </c>
      <c r="L16" s="11"/>
      <c r="M16" s="11"/>
      <c r="N16" s="11"/>
      <c r="O16" s="110"/>
      <c r="P16" s="11"/>
      <c r="Q16" s="30"/>
      <c r="R16" s="11"/>
    </row>
  </sheetData>
  <sheetProtection/>
  <mergeCells count="24">
    <mergeCell ref="R10:R11"/>
    <mergeCell ref="S10:S11"/>
    <mergeCell ref="H8:H11"/>
    <mergeCell ref="I8:I11"/>
    <mergeCell ref="J8:J9"/>
    <mergeCell ref="K8:K11"/>
    <mergeCell ref="L8:S8"/>
    <mergeCell ref="L9:N9"/>
    <mergeCell ref="O9:Q9"/>
    <mergeCell ref="R9:S9"/>
    <mergeCell ref="M10:N10"/>
    <mergeCell ref="P10:Q10"/>
    <mergeCell ref="A8:A11"/>
    <mergeCell ref="B8:B11"/>
    <mergeCell ref="D8:D11"/>
    <mergeCell ref="E8:E11"/>
    <mergeCell ref="F8:F11"/>
    <mergeCell ref="G8:G11"/>
    <mergeCell ref="A2:S2"/>
    <mergeCell ref="A3:S3"/>
    <mergeCell ref="A4:S4"/>
    <mergeCell ref="A5:S5"/>
    <mergeCell ref="A6:N6"/>
    <mergeCell ref="A7:H7"/>
  </mergeCells>
  <printOptions/>
  <pageMargins left="0.25" right="0.25" top="0.75" bottom="0.75" header="0.3" footer="0.3"/>
  <pageSetup fitToHeight="2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SheetLayoutView="100" zoomScalePageLayoutView="0" workbookViewId="0" topLeftCell="A2">
      <selection activeCell="A34" sqref="A34:IV35"/>
    </sheetView>
  </sheetViews>
  <sheetFormatPr defaultColWidth="9.140625" defaultRowHeight="12.75"/>
  <cols>
    <col min="1" max="1" width="3.57421875" style="64" customWidth="1"/>
    <col min="2" max="2" width="5.28125" style="64" customWidth="1"/>
    <col min="3" max="3" width="3.57421875" style="64" hidden="1" customWidth="1"/>
    <col min="4" max="4" width="18.140625" style="25" customWidth="1"/>
    <col min="5" max="5" width="7.7109375" style="25" hidden="1" customWidth="1"/>
    <col min="6" max="6" width="5.8515625" style="25" customWidth="1"/>
    <col min="7" max="7" width="27.140625" style="25" customWidth="1"/>
    <col min="8" max="8" width="7.7109375" style="25" hidden="1" customWidth="1"/>
    <col min="9" max="9" width="17.28125" style="80" hidden="1" customWidth="1"/>
    <col min="10" max="10" width="14.7109375" style="80" hidden="1" customWidth="1"/>
    <col min="11" max="11" width="21.28125" style="65" customWidth="1"/>
    <col min="12" max="12" width="5.57421875" style="64" customWidth="1"/>
    <col min="13" max="13" width="6.28125" style="25" customWidth="1"/>
    <col min="14" max="14" width="6.7109375" style="25" customWidth="1"/>
    <col min="15" max="15" width="5.57421875" style="25" customWidth="1"/>
    <col min="16" max="16" width="6.00390625" style="25" customWidth="1"/>
    <col min="17" max="17" width="6.8515625" style="25" customWidth="1"/>
    <col min="18" max="18" width="5.28125" style="25" customWidth="1"/>
    <col min="19" max="19" width="7.57421875" style="25" customWidth="1"/>
    <col min="20" max="16384" width="9.140625" style="25" customWidth="1"/>
  </cols>
  <sheetData>
    <row r="1" spans="1:12" s="29" customFormat="1" ht="21" customHeight="1" hidden="1">
      <c r="A1" s="96" t="s">
        <v>55</v>
      </c>
      <c r="B1" s="96"/>
      <c r="C1" s="96"/>
      <c r="D1" s="97"/>
      <c r="E1" s="96" t="s">
        <v>56</v>
      </c>
      <c r="F1" s="97"/>
      <c r="G1" s="97"/>
      <c r="H1" s="96" t="s">
        <v>57</v>
      </c>
      <c r="I1" s="97"/>
      <c r="J1" s="97"/>
      <c r="K1" s="97"/>
      <c r="L1" s="98" t="s">
        <v>62</v>
      </c>
    </row>
    <row r="2" spans="1:19" ht="66" customHeight="1">
      <c r="A2" s="129" t="s">
        <v>170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66" customFormat="1" ht="14.25" customHeight="1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99" customFormat="1" ht="12.75">
      <c r="A4" s="130" t="s">
        <v>190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99" customFormat="1" ht="14.25" customHeight="1">
      <c r="A5" s="131" t="s">
        <v>211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4" s="99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23" s="73" customFormat="1" ht="15" customHeight="1">
      <c r="A7" s="132" t="s">
        <v>118</v>
      </c>
      <c r="B7" s="132"/>
      <c r="C7" s="132"/>
      <c r="D7" s="132"/>
      <c r="E7" s="132"/>
      <c r="F7" s="132"/>
      <c r="G7" s="132"/>
      <c r="H7" s="132"/>
      <c r="I7" s="71"/>
      <c r="J7" s="72"/>
      <c r="L7" s="100"/>
      <c r="M7" s="100"/>
      <c r="N7" s="101"/>
      <c r="O7" s="76"/>
      <c r="P7" s="76"/>
      <c r="Q7" s="76"/>
      <c r="S7" s="111" t="s">
        <v>210</v>
      </c>
      <c r="T7" s="77"/>
      <c r="U7" s="77"/>
      <c r="V7" s="77"/>
      <c r="W7" s="77"/>
    </row>
    <row r="8" spans="1:19" ht="15" customHeight="1">
      <c r="A8" s="134" t="s">
        <v>191</v>
      </c>
      <c r="B8" s="134" t="s">
        <v>2</v>
      </c>
      <c r="C8" s="102"/>
      <c r="D8" s="137" t="s">
        <v>134</v>
      </c>
      <c r="E8" s="137" t="s">
        <v>4</v>
      </c>
      <c r="F8" s="134" t="s">
        <v>5</v>
      </c>
      <c r="G8" s="137" t="s">
        <v>135</v>
      </c>
      <c r="H8" s="137" t="s">
        <v>4</v>
      </c>
      <c r="I8" s="137" t="s">
        <v>7</v>
      </c>
      <c r="J8" s="120" t="s">
        <v>8</v>
      </c>
      <c r="K8" s="137" t="s">
        <v>9</v>
      </c>
      <c r="L8" s="120" t="s">
        <v>59</v>
      </c>
      <c r="M8" s="120"/>
      <c r="N8" s="120"/>
      <c r="O8" s="120"/>
      <c r="P8" s="120"/>
      <c r="Q8" s="120"/>
      <c r="R8" s="120"/>
      <c r="S8" s="120"/>
    </row>
    <row r="9" spans="1:19" ht="19.5" customHeight="1">
      <c r="A9" s="135"/>
      <c r="B9" s="135"/>
      <c r="C9" s="103"/>
      <c r="D9" s="138"/>
      <c r="E9" s="138"/>
      <c r="F9" s="135"/>
      <c r="G9" s="138"/>
      <c r="H9" s="138"/>
      <c r="I9" s="138"/>
      <c r="J9" s="120"/>
      <c r="K9" s="138"/>
      <c r="L9" s="133" t="s">
        <v>207</v>
      </c>
      <c r="M9" s="133"/>
      <c r="N9" s="133"/>
      <c r="O9" s="133" t="s">
        <v>208</v>
      </c>
      <c r="P9" s="133"/>
      <c r="Q9" s="133"/>
      <c r="R9" s="133" t="s">
        <v>209</v>
      </c>
      <c r="S9" s="133"/>
    </row>
    <row r="10" spans="1:19" ht="17.25" customHeight="1">
      <c r="A10" s="135"/>
      <c r="B10" s="135"/>
      <c r="C10" s="103"/>
      <c r="D10" s="138"/>
      <c r="E10" s="138"/>
      <c r="F10" s="135"/>
      <c r="G10" s="138"/>
      <c r="H10" s="138"/>
      <c r="I10" s="138"/>
      <c r="J10" s="95"/>
      <c r="K10" s="138"/>
      <c r="L10" s="85" t="s">
        <v>168</v>
      </c>
      <c r="M10" s="133" t="s">
        <v>167</v>
      </c>
      <c r="N10" s="133"/>
      <c r="O10" s="85" t="s">
        <v>168</v>
      </c>
      <c r="P10" s="133" t="s">
        <v>167</v>
      </c>
      <c r="Q10" s="133"/>
      <c r="R10" s="133" t="s">
        <v>60</v>
      </c>
      <c r="S10" s="133" t="s">
        <v>61</v>
      </c>
    </row>
    <row r="11" spans="1:19" ht="18.75" customHeight="1">
      <c r="A11" s="136"/>
      <c r="B11" s="136"/>
      <c r="C11" s="104"/>
      <c r="D11" s="139"/>
      <c r="E11" s="139"/>
      <c r="F11" s="136"/>
      <c r="G11" s="139"/>
      <c r="H11" s="139"/>
      <c r="I11" s="139"/>
      <c r="J11" s="95"/>
      <c r="K11" s="139"/>
      <c r="L11" s="85" t="s">
        <v>60</v>
      </c>
      <c r="M11" s="85" t="s">
        <v>60</v>
      </c>
      <c r="N11" s="85" t="s">
        <v>61</v>
      </c>
      <c r="O11" s="85" t="s">
        <v>60</v>
      </c>
      <c r="P11" s="85" t="s">
        <v>60</v>
      </c>
      <c r="Q11" s="85" t="s">
        <v>61</v>
      </c>
      <c r="R11" s="133"/>
      <c r="S11" s="133"/>
    </row>
    <row r="12" spans="1:19" s="107" customFormat="1" ht="32.25" customHeight="1">
      <c r="A12" s="105">
        <v>1</v>
      </c>
      <c r="B12" s="10">
        <v>168</v>
      </c>
      <c r="C12" s="38"/>
      <c r="D12" s="2" t="s">
        <v>127</v>
      </c>
      <c r="E12" s="4"/>
      <c r="F12" s="5" t="s">
        <v>10</v>
      </c>
      <c r="G12" s="6" t="s">
        <v>200</v>
      </c>
      <c r="H12" s="3" t="s">
        <v>50</v>
      </c>
      <c r="I12" s="5" t="s">
        <v>180</v>
      </c>
      <c r="J12" s="5" t="s">
        <v>180</v>
      </c>
      <c r="K12" s="20" t="s">
        <v>136</v>
      </c>
      <c r="L12" s="60">
        <v>0</v>
      </c>
      <c r="M12" s="60">
        <v>0</v>
      </c>
      <c r="N12" s="34">
        <v>45.97</v>
      </c>
      <c r="O12" s="78">
        <v>0</v>
      </c>
      <c r="P12" s="78">
        <v>0</v>
      </c>
      <c r="Q12" s="79">
        <v>50.63</v>
      </c>
      <c r="R12" s="32">
        <f aca="true" t="shared" si="0" ref="R12:R26">L12+M12+O12+P12</f>
        <v>0</v>
      </c>
      <c r="S12" s="106">
        <f aca="true" t="shared" si="1" ref="S12:S26">N12+Q12</f>
        <v>96.6</v>
      </c>
    </row>
    <row r="13" spans="1:19" s="107" customFormat="1" ht="32.25" customHeight="1">
      <c r="A13" s="105">
        <v>2</v>
      </c>
      <c r="B13" s="10">
        <v>180</v>
      </c>
      <c r="C13" s="38"/>
      <c r="D13" s="2" t="s">
        <v>92</v>
      </c>
      <c r="E13" s="4" t="s">
        <v>181</v>
      </c>
      <c r="F13" s="5">
        <v>3</v>
      </c>
      <c r="G13" s="6" t="s">
        <v>101</v>
      </c>
      <c r="H13" s="3" t="s">
        <v>103</v>
      </c>
      <c r="I13" s="5" t="s">
        <v>102</v>
      </c>
      <c r="J13" s="7" t="s">
        <v>93</v>
      </c>
      <c r="K13" s="5" t="s">
        <v>201</v>
      </c>
      <c r="L13" s="60">
        <v>0</v>
      </c>
      <c r="M13" s="60">
        <v>0</v>
      </c>
      <c r="N13" s="34">
        <v>47.46</v>
      </c>
      <c r="O13" s="60">
        <v>0</v>
      </c>
      <c r="P13" s="78">
        <v>0</v>
      </c>
      <c r="Q13" s="34">
        <v>53.8</v>
      </c>
      <c r="R13" s="32">
        <f t="shared" si="0"/>
        <v>0</v>
      </c>
      <c r="S13" s="106">
        <f t="shared" si="1"/>
        <v>101.25999999999999</v>
      </c>
    </row>
    <row r="14" spans="1:23" s="31" customFormat="1" ht="32.25" customHeight="1">
      <c r="A14" s="105">
        <v>3</v>
      </c>
      <c r="B14" s="10">
        <v>182</v>
      </c>
      <c r="C14" s="38"/>
      <c r="D14" s="2" t="s">
        <v>90</v>
      </c>
      <c r="E14" s="4" t="s">
        <v>35</v>
      </c>
      <c r="F14" s="5">
        <v>3</v>
      </c>
      <c r="G14" s="6" t="s">
        <v>133</v>
      </c>
      <c r="H14" s="3" t="s">
        <v>132</v>
      </c>
      <c r="I14" s="5" t="s">
        <v>36</v>
      </c>
      <c r="J14" s="7" t="s">
        <v>91</v>
      </c>
      <c r="K14" s="5" t="s">
        <v>201</v>
      </c>
      <c r="L14" s="60">
        <v>4</v>
      </c>
      <c r="M14" s="60">
        <v>0</v>
      </c>
      <c r="N14" s="34">
        <v>45.8</v>
      </c>
      <c r="O14" s="78">
        <v>0</v>
      </c>
      <c r="P14" s="78">
        <v>4</v>
      </c>
      <c r="Q14" s="34">
        <v>51.21</v>
      </c>
      <c r="R14" s="32">
        <f t="shared" si="0"/>
        <v>8</v>
      </c>
      <c r="S14" s="106">
        <f t="shared" si="1"/>
        <v>97.00999999999999</v>
      </c>
      <c r="T14" s="9"/>
      <c r="U14" s="9"/>
      <c r="V14" s="9"/>
      <c r="W14" s="9"/>
    </row>
    <row r="15" spans="1:19" ht="32.25" customHeight="1">
      <c r="A15" s="105">
        <v>4</v>
      </c>
      <c r="B15" s="10">
        <v>183</v>
      </c>
      <c r="C15" s="38"/>
      <c r="D15" s="57" t="s">
        <v>119</v>
      </c>
      <c r="E15" s="21" t="s">
        <v>149</v>
      </c>
      <c r="F15" s="20">
        <v>3</v>
      </c>
      <c r="G15" s="6" t="s">
        <v>186</v>
      </c>
      <c r="H15" s="3" t="s">
        <v>144</v>
      </c>
      <c r="I15" s="5" t="s">
        <v>145</v>
      </c>
      <c r="J15" s="8" t="s">
        <v>31</v>
      </c>
      <c r="K15" s="5" t="s">
        <v>201</v>
      </c>
      <c r="L15" s="78">
        <v>8</v>
      </c>
      <c r="M15" s="60">
        <v>0</v>
      </c>
      <c r="N15" s="79">
        <v>44.59</v>
      </c>
      <c r="O15" s="78">
        <v>0</v>
      </c>
      <c r="P15" s="78">
        <v>0</v>
      </c>
      <c r="Q15" s="79">
        <v>53.4</v>
      </c>
      <c r="R15" s="32">
        <f t="shared" si="0"/>
        <v>8</v>
      </c>
      <c r="S15" s="106">
        <f t="shared" si="1"/>
        <v>97.99000000000001</v>
      </c>
    </row>
    <row r="16" spans="1:23" s="9" customFormat="1" ht="32.25" customHeight="1">
      <c r="A16" s="105">
        <v>5</v>
      </c>
      <c r="B16" s="10">
        <v>185</v>
      </c>
      <c r="C16" s="38"/>
      <c r="D16" s="2" t="s">
        <v>18</v>
      </c>
      <c r="E16" s="4" t="s">
        <v>26</v>
      </c>
      <c r="F16" s="5">
        <v>2</v>
      </c>
      <c r="G16" s="6" t="s">
        <v>22</v>
      </c>
      <c r="H16" s="3" t="s">
        <v>23</v>
      </c>
      <c r="I16" s="7" t="s">
        <v>19</v>
      </c>
      <c r="J16" s="7" t="s">
        <v>19</v>
      </c>
      <c r="K16" s="5" t="s">
        <v>201</v>
      </c>
      <c r="L16" s="60">
        <v>0</v>
      </c>
      <c r="M16" s="60">
        <v>0</v>
      </c>
      <c r="N16" s="34">
        <v>44.97</v>
      </c>
      <c r="O16" s="60">
        <v>4</v>
      </c>
      <c r="P16" s="78">
        <v>4</v>
      </c>
      <c r="Q16" s="34">
        <v>59.15</v>
      </c>
      <c r="R16" s="32">
        <f t="shared" si="0"/>
        <v>8</v>
      </c>
      <c r="S16" s="106">
        <f t="shared" si="1"/>
        <v>104.12</v>
      </c>
      <c r="T16" s="107"/>
      <c r="U16" s="107"/>
      <c r="V16" s="107"/>
      <c r="W16" s="107"/>
    </row>
    <row r="17" spans="1:23" s="9" customFormat="1" ht="32.25" customHeight="1">
      <c r="A17" s="105">
        <v>6</v>
      </c>
      <c r="B17" s="10">
        <v>191</v>
      </c>
      <c r="C17" s="38"/>
      <c r="D17" s="2" t="s">
        <v>70</v>
      </c>
      <c r="E17" s="4" t="s">
        <v>88</v>
      </c>
      <c r="F17" s="5">
        <v>3</v>
      </c>
      <c r="G17" s="6" t="s">
        <v>80</v>
      </c>
      <c r="H17" s="3" t="s">
        <v>81</v>
      </c>
      <c r="I17" s="5" t="s">
        <v>33</v>
      </c>
      <c r="J17" s="7" t="s">
        <v>14</v>
      </c>
      <c r="K17" s="5" t="s">
        <v>201</v>
      </c>
      <c r="L17" s="78">
        <v>4</v>
      </c>
      <c r="M17" s="60">
        <v>0</v>
      </c>
      <c r="N17" s="34">
        <v>50.35</v>
      </c>
      <c r="O17" s="60">
        <v>4</v>
      </c>
      <c r="P17" s="78">
        <v>0</v>
      </c>
      <c r="Q17" s="34">
        <v>55.41</v>
      </c>
      <c r="R17" s="32">
        <f t="shared" si="0"/>
        <v>8</v>
      </c>
      <c r="S17" s="106">
        <f t="shared" si="1"/>
        <v>105.75999999999999</v>
      </c>
      <c r="T17" s="25"/>
      <c r="U17" s="25"/>
      <c r="V17" s="25"/>
      <c r="W17" s="25"/>
    </row>
    <row r="18" spans="1:19" s="9" customFormat="1" ht="32.25" customHeight="1">
      <c r="A18" s="105">
        <v>7</v>
      </c>
      <c r="B18" s="10">
        <v>189</v>
      </c>
      <c r="C18" s="38"/>
      <c r="D18" s="2" t="s">
        <v>153</v>
      </c>
      <c r="E18" s="21" t="s">
        <v>154</v>
      </c>
      <c r="F18" s="20" t="s">
        <v>10</v>
      </c>
      <c r="G18" s="24" t="s">
        <v>199</v>
      </c>
      <c r="H18" s="23" t="s">
        <v>34</v>
      </c>
      <c r="I18" s="20" t="s">
        <v>184</v>
      </c>
      <c r="J18" s="8" t="s">
        <v>155</v>
      </c>
      <c r="K18" s="5" t="s">
        <v>201</v>
      </c>
      <c r="L18" s="60">
        <v>4</v>
      </c>
      <c r="M18" s="60">
        <v>0</v>
      </c>
      <c r="N18" s="34">
        <v>43.51</v>
      </c>
      <c r="O18" s="60">
        <v>0</v>
      </c>
      <c r="P18" s="78">
        <v>8</v>
      </c>
      <c r="Q18" s="34">
        <v>49.84</v>
      </c>
      <c r="R18" s="32">
        <f t="shared" si="0"/>
        <v>12</v>
      </c>
      <c r="S18" s="106">
        <f t="shared" si="1"/>
        <v>93.35</v>
      </c>
    </row>
    <row r="19" spans="1:19" ht="32.25" customHeight="1">
      <c r="A19" s="105">
        <v>8</v>
      </c>
      <c r="B19" s="10">
        <v>172</v>
      </c>
      <c r="C19" s="38"/>
      <c r="D19" s="2" t="s">
        <v>96</v>
      </c>
      <c r="E19" s="4" t="s">
        <v>44</v>
      </c>
      <c r="F19" s="5">
        <v>2</v>
      </c>
      <c r="G19" s="6" t="s">
        <v>97</v>
      </c>
      <c r="H19" s="3" t="s">
        <v>98</v>
      </c>
      <c r="I19" s="5" t="s">
        <v>99</v>
      </c>
      <c r="J19" s="7" t="s">
        <v>99</v>
      </c>
      <c r="K19" s="5" t="s">
        <v>201</v>
      </c>
      <c r="L19" s="60">
        <v>8</v>
      </c>
      <c r="M19" s="60">
        <v>0</v>
      </c>
      <c r="N19" s="34">
        <v>45.45</v>
      </c>
      <c r="O19" s="60">
        <v>4</v>
      </c>
      <c r="P19" s="78">
        <v>0</v>
      </c>
      <c r="Q19" s="34">
        <v>48.48</v>
      </c>
      <c r="R19" s="32">
        <f t="shared" si="0"/>
        <v>12</v>
      </c>
      <c r="S19" s="106">
        <f t="shared" si="1"/>
        <v>93.93</v>
      </c>
    </row>
    <row r="20" spans="1:23" ht="32.25" customHeight="1">
      <c r="A20" s="105">
        <v>9</v>
      </c>
      <c r="B20" s="10">
        <v>184</v>
      </c>
      <c r="C20" s="38"/>
      <c r="D20" s="57" t="s">
        <v>119</v>
      </c>
      <c r="E20" s="21" t="s">
        <v>149</v>
      </c>
      <c r="F20" s="20">
        <v>3</v>
      </c>
      <c r="G20" s="24" t="s">
        <v>63</v>
      </c>
      <c r="H20" s="23" t="s">
        <v>64</v>
      </c>
      <c r="I20" s="20" t="s">
        <v>65</v>
      </c>
      <c r="J20" s="8" t="s">
        <v>31</v>
      </c>
      <c r="K20" s="5" t="s">
        <v>201</v>
      </c>
      <c r="L20" s="78">
        <v>4</v>
      </c>
      <c r="M20" s="60">
        <v>0</v>
      </c>
      <c r="N20" s="34">
        <v>43.65</v>
      </c>
      <c r="O20" s="78">
        <v>0</v>
      </c>
      <c r="P20" s="78">
        <v>8</v>
      </c>
      <c r="Q20" s="34">
        <v>52.78</v>
      </c>
      <c r="R20" s="32">
        <f t="shared" si="0"/>
        <v>12</v>
      </c>
      <c r="S20" s="106">
        <f t="shared" si="1"/>
        <v>96.43</v>
      </c>
      <c r="T20" s="9"/>
      <c r="U20" s="9"/>
      <c r="V20" s="9"/>
      <c r="W20" s="9"/>
    </row>
    <row r="21" spans="1:19" ht="32.25" customHeight="1">
      <c r="A21" s="105">
        <v>10</v>
      </c>
      <c r="B21" s="10">
        <v>166</v>
      </c>
      <c r="C21" s="38"/>
      <c r="D21" s="2" t="s">
        <v>69</v>
      </c>
      <c r="E21" s="4" t="s">
        <v>158</v>
      </c>
      <c r="F21" s="5">
        <v>3</v>
      </c>
      <c r="G21" s="6" t="s">
        <v>128</v>
      </c>
      <c r="H21" s="3" t="s">
        <v>51</v>
      </c>
      <c r="I21" s="5" t="s">
        <v>16</v>
      </c>
      <c r="J21" s="7" t="s">
        <v>13</v>
      </c>
      <c r="K21" s="5" t="s">
        <v>201</v>
      </c>
      <c r="L21" s="60">
        <v>4</v>
      </c>
      <c r="M21" s="60">
        <v>4</v>
      </c>
      <c r="N21" s="34">
        <v>42.36</v>
      </c>
      <c r="O21" s="78">
        <v>8</v>
      </c>
      <c r="P21" s="78">
        <v>0</v>
      </c>
      <c r="Q21" s="34">
        <v>53.14</v>
      </c>
      <c r="R21" s="32">
        <f t="shared" si="0"/>
        <v>16</v>
      </c>
      <c r="S21" s="106">
        <f t="shared" si="1"/>
        <v>95.5</v>
      </c>
    </row>
    <row r="22" spans="1:19" ht="32.25" customHeight="1">
      <c r="A22" s="105">
        <v>11</v>
      </c>
      <c r="B22" s="10">
        <v>160</v>
      </c>
      <c r="C22" s="38"/>
      <c r="D22" s="2" t="s">
        <v>161</v>
      </c>
      <c r="E22" s="4" t="s">
        <v>162</v>
      </c>
      <c r="F22" s="5">
        <v>2</v>
      </c>
      <c r="G22" s="6" t="s">
        <v>176</v>
      </c>
      <c r="H22" s="3" t="s">
        <v>163</v>
      </c>
      <c r="I22" s="5" t="s">
        <v>177</v>
      </c>
      <c r="J22" s="7" t="s">
        <v>178</v>
      </c>
      <c r="K22" s="5" t="s">
        <v>201</v>
      </c>
      <c r="L22" s="78">
        <v>4</v>
      </c>
      <c r="M22" s="60">
        <v>0</v>
      </c>
      <c r="N22" s="34">
        <v>49.49</v>
      </c>
      <c r="O22" s="60">
        <v>0</v>
      </c>
      <c r="P22" s="78">
        <v>12</v>
      </c>
      <c r="Q22" s="79">
        <v>55.62</v>
      </c>
      <c r="R22" s="32">
        <f t="shared" si="0"/>
        <v>16</v>
      </c>
      <c r="S22" s="106">
        <f t="shared" si="1"/>
        <v>105.11</v>
      </c>
    </row>
    <row r="23" spans="1:19" ht="32.25" customHeight="1">
      <c r="A23" s="105">
        <v>12</v>
      </c>
      <c r="B23" s="10">
        <v>170</v>
      </c>
      <c r="C23" s="38"/>
      <c r="D23" s="2" t="s">
        <v>121</v>
      </c>
      <c r="E23" s="4" t="s">
        <v>122</v>
      </c>
      <c r="F23" s="5">
        <v>2</v>
      </c>
      <c r="G23" s="6" t="s">
        <v>123</v>
      </c>
      <c r="H23" s="3" t="s">
        <v>124</v>
      </c>
      <c r="I23" s="5" t="s">
        <v>125</v>
      </c>
      <c r="J23" s="7" t="s">
        <v>27</v>
      </c>
      <c r="K23" s="5" t="s">
        <v>201</v>
      </c>
      <c r="L23" s="60">
        <v>13</v>
      </c>
      <c r="M23" s="60">
        <v>0</v>
      </c>
      <c r="N23" s="34">
        <v>53.24</v>
      </c>
      <c r="O23" s="78">
        <v>0</v>
      </c>
      <c r="P23" s="78">
        <v>4</v>
      </c>
      <c r="Q23" s="79">
        <v>64.93</v>
      </c>
      <c r="R23" s="32">
        <f t="shared" si="0"/>
        <v>17</v>
      </c>
      <c r="S23" s="106">
        <f t="shared" si="1"/>
        <v>118.17000000000002</v>
      </c>
    </row>
    <row r="24" spans="1:19" ht="32.25" customHeight="1">
      <c r="A24" s="105">
        <v>13</v>
      </c>
      <c r="B24" s="10">
        <v>167</v>
      </c>
      <c r="C24" s="38"/>
      <c r="D24" s="2" t="s">
        <v>107</v>
      </c>
      <c r="E24" s="4" t="s">
        <v>120</v>
      </c>
      <c r="F24" s="5" t="s">
        <v>100</v>
      </c>
      <c r="G24" s="6" t="s">
        <v>179</v>
      </c>
      <c r="H24" s="3" t="s">
        <v>108</v>
      </c>
      <c r="I24" s="5" t="s">
        <v>13</v>
      </c>
      <c r="J24" s="7" t="s">
        <v>13</v>
      </c>
      <c r="K24" s="5" t="s">
        <v>201</v>
      </c>
      <c r="L24" s="60">
        <v>4</v>
      </c>
      <c r="M24" s="60">
        <v>8</v>
      </c>
      <c r="N24" s="34">
        <v>49.37</v>
      </c>
      <c r="O24" s="78">
        <v>0</v>
      </c>
      <c r="P24" s="78">
        <v>8</v>
      </c>
      <c r="Q24" s="34">
        <v>59.26</v>
      </c>
      <c r="R24" s="32">
        <f t="shared" si="0"/>
        <v>20</v>
      </c>
      <c r="S24" s="106">
        <f t="shared" si="1"/>
        <v>108.63</v>
      </c>
    </row>
    <row r="25" spans="1:19" ht="32.25" customHeight="1">
      <c r="A25" s="105">
        <v>14</v>
      </c>
      <c r="B25" s="10">
        <v>161</v>
      </c>
      <c r="C25" s="38"/>
      <c r="D25" s="2" t="s">
        <v>73</v>
      </c>
      <c r="E25" s="4" t="s">
        <v>74</v>
      </c>
      <c r="F25" s="5">
        <v>3</v>
      </c>
      <c r="G25" s="24" t="s">
        <v>76</v>
      </c>
      <c r="H25" s="23" t="s">
        <v>77</v>
      </c>
      <c r="I25" s="20" t="s">
        <v>78</v>
      </c>
      <c r="J25" s="8" t="s">
        <v>32</v>
      </c>
      <c r="K25" s="5" t="s">
        <v>201</v>
      </c>
      <c r="L25" s="78">
        <v>0</v>
      </c>
      <c r="M25" s="60">
        <v>8</v>
      </c>
      <c r="N25" s="34">
        <v>56.41</v>
      </c>
      <c r="O25" s="60">
        <v>16</v>
      </c>
      <c r="P25" s="78">
        <v>0</v>
      </c>
      <c r="Q25" s="79">
        <v>64.9</v>
      </c>
      <c r="R25" s="32">
        <f t="shared" si="0"/>
        <v>24</v>
      </c>
      <c r="S25" s="106">
        <f t="shared" si="1"/>
        <v>121.31</v>
      </c>
    </row>
    <row r="26" spans="1:19" ht="32.25" customHeight="1">
      <c r="A26" s="105">
        <v>15</v>
      </c>
      <c r="B26" s="10">
        <v>162</v>
      </c>
      <c r="C26" s="38"/>
      <c r="D26" s="2" t="s">
        <v>159</v>
      </c>
      <c r="E26" s="4" t="s">
        <v>74</v>
      </c>
      <c r="F26" s="5">
        <v>3</v>
      </c>
      <c r="G26" s="6" t="s">
        <v>187</v>
      </c>
      <c r="H26" s="3" t="s">
        <v>46</v>
      </c>
      <c r="I26" s="5" t="s">
        <v>32</v>
      </c>
      <c r="J26" s="8" t="s">
        <v>32</v>
      </c>
      <c r="K26" s="5" t="s">
        <v>201</v>
      </c>
      <c r="L26" s="60">
        <v>33</v>
      </c>
      <c r="M26" s="60">
        <v>0</v>
      </c>
      <c r="N26" s="79">
        <v>53.56</v>
      </c>
      <c r="O26" s="78">
        <v>8</v>
      </c>
      <c r="P26" s="78">
        <v>8</v>
      </c>
      <c r="Q26" s="78">
        <v>70.81</v>
      </c>
      <c r="R26" s="32">
        <f t="shared" si="0"/>
        <v>49</v>
      </c>
      <c r="S26" s="106">
        <f t="shared" si="1"/>
        <v>124.37</v>
      </c>
    </row>
    <row r="27" spans="1:19" ht="32.25" customHeight="1">
      <c r="A27" s="78"/>
      <c r="B27" s="10">
        <v>187</v>
      </c>
      <c r="C27" s="38"/>
      <c r="D27" s="22" t="s">
        <v>54</v>
      </c>
      <c r="E27" s="21" t="s">
        <v>66</v>
      </c>
      <c r="F27" s="20" t="s">
        <v>28</v>
      </c>
      <c r="G27" s="24" t="s">
        <v>52</v>
      </c>
      <c r="H27" s="23" t="s">
        <v>45</v>
      </c>
      <c r="I27" s="20" t="s">
        <v>53</v>
      </c>
      <c r="J27" s="7" t="s">
        <v>21</v>
      </c>
      <c r="K27" s="5" t="s">
        <v>201</v>
      </c>
      <c r="L27" s="60">
        <v>0</v>
      </c>
      <c r="M27" s="60">
        <v>0</v>
      </c>
      <c r="N27" s="34">
        <v>48.67</v>
      </c>
      <c r="O27" s="60" t="s">
        <v>189</v>
      </c>
      <c r="P27" s="112" t="s">
        <v>189</v>
      </c>
      <c r="Q27" s="112" t="s">
        <v>189</v>
      </c>
      <c r="R27" s="112" t="s">
        <v>189</v>
      </c>
      <c r="S27" s="112" t="s">
        <v>189</v>
      </c>
    </row>
    <row r="28" spans="1:19" ht="32.25" customHeight="1">
      <c r="A28" s="78"/>
      <c r="B28" s="10">
        <v>186</v>
      </c>
      <c r="C28" s="38"/>
      <c r="D28" s="22" t="s">
        <v>67</v>
      </c>
      <c r="E28" s="21"/>
      <c r="F28" s="20" t="s">
        <v>30</v>
      </c>
      <c r="G28" s="24" t="s">
        <v>68</v>
      </c>
      <c r="H28" s="23" t="s">
        <v>84</v>
      </c>
      <c r="I28" s="20" t="s">
        <v>85</v>
      </c>
      <c r="J28" s="8" t="s">
        <v>21</v>
      </c>
      <c r="K28" s="5" t="s">
        <v>201</v>
      </c>
      <c r="L28" s="78">
        <v>8</v>
      </c>
      <c r="M28" s="60">
        <v>4</v>
      </c>
      <c r="N28" s="79">
        <v>60.07</v>
      </c>
      <c r="O28" s="78" t="s">
        <v>189</v>
      </c>
      <c r="P28" s="78" t="s">
        <v>189</v>
      </c>
      <c r="Q28" s="78" t="s">
        <v>189</v>
      </c>
      <c r="R28" s="78" t="s">
        <v>189</v>
      </c>
      <c r="S28" s="78" t="s">
        <v>189</v>
      </c>
    </row>
    <row r="29" spans="1:19" ht="32.25" customHeight="1">
      <c r="A29" s="78"/>
      <c r="B29" s="10">
        <v>173</v>
      </c>
      <c r="C29" s="38"/>
      <c r="D29" s="2" t="s">
        <v>87</v>
      </c>
      <c r="E29" s="4" t="s">
        <v>86</v>
      </c>
      <c r="F29" s="58">
        <v>3</v>
      </c>
      <c r="G29" s="36" t="s">
        <v>82</v>
      </c>
      <c r="H29" s="4" t="s">
        <v>83</v>
      </c>
      <c r="I29" s="5" t="s">
        <v>79</v>
      </c>
      <c r="J29" s="7" t="s">
        <v>29</v>
      </c>
      <c r="K29" s="5" t="s">
        <v>201</v>
      </c>
      <c r="L29" s="60">
        <v>12</v>
      </c>
      <c r="M29" s="60" t="s">
        <v>192</v>
      </c>
      <c r="N29" s="32" t="s">
        <v>189</v>
      </c>
      <c r="O29" s="78" t="s">
        <v>192</v>
      </c>
      <c r="P29" s="112" t="s">
        <v>189</v>
      </c>
      <c r="Q29" s="112" t="s">
        <v>189</v>
      </c>
      <c r="R29" s="32" t="s">
        <v>189</v>
      </c>
      <c r="S29" s="106" t="s">
        <v>189</v>
      </c>
    </row>
    <row r="30" spans="1:19" ht="32.25" customHeight="1">
      <c r="A30" s="78"/>
      <c r="B30" s="10">
        <v>165</v>
      </c>
      <c r="C30" s="38"/>
      <c r="D30" s="63" t="s">
        <v>129</v>
      </c>
      <c r="E30" s="59" t="s">
        <v>130</v>
      </c>
      <c r="F30" s="58" t="s">
        <v>28</v>
      </c>
      <c r="G30" s="24" t="s">
        <v>75</v>
      </c>
      <c r="H30" s="23" t="s">
        <v>71</v>
      </c>
      <c r="I30" s="20" t="s">
        <v>72</v>
      </c>
      <c r="J30" s="8" t="s">
        <v>17</v>
      </c>
      <c r="K30" s="5" t="s">
        <v>201</v>
      </c>
      <c r="L30" s="78" t="s">
        <v>192</v>
      </c>
      <c r="M30" s="32" t="s">
        <v>189</v>
      </c>
      <c r="N30" s="32" t="s">
        <v>189</v>
      </c>
      <c r="O30" s="78" t="s">
        <v>192</v>
      </c>
      <c r="P30" s="112" t="s">
        <v>189</v>
      </c>
      <c r="Q30" s="112" t="s">
        <v>189</v>
      </c>
      <c r="R30" s="32" t="s">
        <v>189</v>
      </c>
      <c r="S30" s="106" t="s">
        <v>189</v>
      </c>
    </row>
    <row r="31" spans="1:19" ht="32.25" customHeight="1">
      <c r="A31" s="78"/>
      <c r="B31" s="10">
        <v>181</v>
      </c>
      <c r="C31" s="38"/>
      <c r="D31" s="2" t="s">
        <v>94</v>
      </c>
      <c r="E31" s="21" t="s">
        <v>95</v>
      </c>
      <c r="F31" s="20">
        <v>3</v>
      </c>
      <c r="G31" s="24" t="s">
        <v>182</v>
      </c>
      <c r="H31" s="23" t="s">
        <v>160</v>
      </c>
      <c r="I31" s="20" t="s">
        <v>183</v>
      </c>
      <c r="J31" s="8" t="s">
        <v>31</v>
      </c>
      <c r="K31" s="5" t="s">
        <v>201</v>
      </c>
      <c r="L31" s="78" t="s">
        <v>192</v>
      </c>
      <c r="M31" s="112" t="s">
        <v>189</v>
      </c>
      <c r="N31" s="112" t="s">
        <v>189</v>
      </c>
      <c r="O31" s="78" t="s">
        <v>192</v>
      </c>
      <c r="P31" s="78" t="s">
        <v>189</v>
      </c>
      <c r="Q31" s="78" t="s">
        <v>189</v>
      </c>
      <c r="R31" s="32" t="s">
        <v>189</v>
      </c>
      <c r="S31" s="106" t="s">
        <v>189</v>
      </c>
    </row>
    <row r="32" ht="21.75" customHeight="1"/>
    <row r="33" spans="4:11" ht="21.75" customHeight="1">
      <c r="D33" s="25" t="s">
        <v>11</v>
      </c>
      <c r="H33" s="25" t="s">
        <v>165</v>
      </c>
      <c r="K33" s="25" t="s">
        <v>165</v>
      </c>
    </row>
  </sheetData>
  <sheetProtection/>
  <mergeCells count="24">
    <mergeCell ref="R10:R11"/>
    <mergeCell ref="S10:S11"/>
    <mergeCell ref="H8:H11"/>
    <mergeCell ref="I8:I11"/>
    <mergeCell ref="J8:J9"/>
    <mergeCell ref="K8:K11"/>
    <mergeCell ref="L8:S8"/>
    <mergeCell ref="L9:N9"/>
    <mergeCell ref="O9:Q9"/>
    <mergeCell ref="R9:S9"/>
    <mergeCell ref="M10:N10"/>
    <mergeCell ref="P10:Q10"/>
    <mergeCell ref="A8:A11"/>
    <mergeCell ref="B8:B11"/>
    <mergeCell ref="D8:D11"/>
    <mergeCell ref="E8:E11"/>
    <mergeCell ref="F8:F11"/>
    <mergeCell ref="G8:G11"/>
    <mergeCell ref="A2:S2"/>
    <mergeCell ref="A3:S3"/>
    <mergeCell ref="A4:S4"/>
    <mergeCell ref="A5:S5"/>
    <mergeCell ref="A6:N6"/>
    <mergeCell ref="A7:H7"/>
  </mergeCells>
  <printOptions/>
  <pageMargins left="0.25" right="0.25" top="0.75" bottom="0.75" header="0.3" footer="0.3"/>
  <pageSetup fitToHeight="2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6">
      <selection activeCell="A27" sqref="A27:IV27"/>
    </sheetView>
  </sheetViews>
  <sheetFormatPr defaultColWidth="9.140625" defaultRowHeight="12.75"/>
  <cols>
    <col min="1" max="1" width="28.7109375" style="0" customWidth="1"/>
    <col min="2" max="2" width="19.00390625" style="0" customWidth="1"/>
    <col min="3" max="3" width="13.00390625" style="0" customWidth="1"/>
    <col min="4" max="4" width="26.140625" style="0" customWidth="1"/>
    <col min="5" max="5" width="12.00390625" style="0" customWidth="1"/>
  </cols>
  <sheetData>
    <row r="1" spans="1:10" ht="50.25" customHeight="1">
      <c r="A1" s="140" t="s">
        <v>223</v>
      </c>
      <c r="B1" s="140"/>
      <c r="C1" s="140"/>
      <c r="D1" s="140"/>
      <c r="E1" s="140"/>
      <c r="F1" s="42"/>
      <c r="G1" s="42"/>
      <c r="H1" s="42"/>
      <c r="I1" s="42"/>
      <c r="J1" s="42"/>
    </row>
    <row r="2" spans="1:10" ht="20.25" customHeight="1">
      <c r="A2" s="43"/>
      <c r="B2" s="43"/>
      <c r="C2" s="43"/>
      <c r="D2" s="43"/>
      <c r="E2" s="43"/>
      <c r="F2" s="42"/>
      <c r="G2" s="42"/>
      <c r="H2" s="42"/>
      <c r="I2" s="42"/>
      <c r="J2" s="42"/>
    </row>
    <row r="3" spans="1:10" ht="18">
      <c r="A3" s="44" t="s">
        <v>109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1.5" customHeight="1">
      <c r="A4" s="46" t="s">
        <v>118</v>
      </c>
      <c r="B4" s="45"/>
      <c r="C4" s="45"/>
      <c r="D4" s="47" t="s">
        <v>224</v>
      </c>
      <c r="E4" s="48"/>
      <c r="F4" s="45"/>
      <c r="G4" s="45"/>
      <c r="H4" s="45"/>
      <c r="I4" s="45"/>
      <c r="J4" s="45"/>
    </row>
    <row r="5" spans="1:10" ht="14.25">
      <c r="A5" s="49" t="s">
        <v>110</v>
      </c>
      <c r="B5" s="49" t="s">
        <v>111</v>
      </c>
      <c r="C5" s="49" t="s">
        <v>112</v>
      </c>
      <c r="D5" s="49" t="s">
        <v>113</v>
      </c>
      <c r="E5" s="49" t="s">
        <v>114</v>
      </c>
      <c r="F5" s="45"/>
      <c r="G5" s="45"/>
      <c r="H5" s="45"/>
      <c r="I5" s="45"/>
      <c r="J5" s="45"/>
    </row>
    <row r="6" spans="1:10" ht="20.25" customHeight="1">
      <c r="A6" s="50" t="s">
        <v>11</v>
      </c>
      <c r="B6" s="50" t="s">
        <v>194</v>
      </c>
      <c r="C6" s="50" t="s">
        <v>218</v>
      </c>
      <c r="D6" s="50" t="s">
        <v>201</v>
      </c>
      <c r="E6" s="51"/>
      <c r="F6" s="45"/>
      <c r="G6" s="45"/>
      <c r="H6" s="45"/>
      <c r="I6" s="45"/>
      <c r="J6" s="45"/>
    </row>
    <row r="7" spans="1:10" ht="20.25" customHeight="1">
      <c r="A7" s="50" t="s">
        <v>225</v>
      </c>
      <c r="B7" s="50" t="s">
        <v>196</v>
      </c>
      <c r="C7" s="50" t="s">
        <v>219</v>
      </c>
      <c r="D7" s="50" t="s">
        <v>201</v>
      </c>
      <c r="E7" s="51"/>
      <c r="F7" s="52"/>
      <c r="G7" s="52"/>
      <c r="H7" s="52"/>
      <c r="I7" s="52"/>
      <c r="J7" s="52"/>
    </row>
    <row r="8" spans="1:10" ht="26.25" customHeight="1">
      <c r="A8" s="83" t="s">
        <v>226</v>
      </c>
      <c r="B8" s="50" t="s">
        <v>195</v>
      </c>
      <c r="C8" s="50" t="s">
        <v>220</v>
      </c>
      <c r="D8" s="50" t="s">
        <v>201</v>
      </c>
      <c r="E8" s="51"/>
      <c r="F8" s="45"/>
      <c r="G8" s="45"/>
      <c r="H8" s="45"/>
      <c r="I8" s="45"/>
      <c r="J8" s="45"/>
    </row>
    <row r="9" spans="1:10" ht="20.25" customHeight="1">
      <c r="A9" s="50" t="s">
        <v>221</v>
      </c>
      <c r="B9" s="50" t="s">
        <v>147</v>
      </c>
      <c r="C9" s="50" t="s">
        <v>218</v>
      </c>
      <c r="D9" s="50" t="s">
        <v>201</v>
      </c>
      <c r="E9" s="51"/>
      <c r="F9" s="45"/>
      <c r="G9" s="45"/>
      <c r="H9" s="45"/>
      <c r="I9" s="45"/>
      <c r="J9" s="45"/>
    </row>
    <row r="10" spans="1:10" ht="21" customHeight="1">
      <c r="A10" s="50" t="s">
        <v>115</v>
      </c>
      <c r="B10" s="50" t="s">
        <v>116</v>
      </c>
      <c r="C10" s="50" t="s">
        <v>219</v>
      </c>
      <c r="D10" s="50" t="s">
        <v>201</v>
      </c>
      <c r="E10" s="51"/>
      <c r="F10" s="52"/>
      <c r="G10" s="52"/>
      <c r="H10" s="52"/>
      <c r="I10" s="52"/>
      <c r="J10" s="52"/>
    </row>
    <row r="11" spans="1:10" ht="21" customHeight="1">
      <c r="A11" s="50" t="s">
        <v>115</v>
      </c>
      <c r="B11" s="50" t="s">
        <v>150</v>
      </c>
      <c r="C11" s="50" t="s">
        <v>219</v>
      </c>
      <c r="D11" s="50" t="s">
        <v>201</v>
      </c>
      <c r="E11" s="51"/>
      <c r="F11" s="52"/>
      <c r="G11" s="52"/>
      <c r="H11" s="52"/>
      <c r="I11" s="52"/>
      <c r="J11" s="52"/>
    </row>
    <row r="12" spans="1:10" ht="20.25" customHeight="1">
      <c r="A12" s="50" t="s">
        <v>12</v>
      </c>
      <c r="B12" s="50" t="s">
        <v>138</v>
      </c>
      <c r="C12" s="50" t="s">
        <v>219</v>
      </c>
      <c r="D12" s="50" t="s">
        <v>201</v>
      </c>
      <c r="E12" s="51"/>
      <c r="F12" s="45"/>
      <c r="G12" s="45"/>
      <c r="H12" s="45"/>
      <c r="I12" s="45"/>
      <c r="J12" s="45"/>
    </row>
    <row r="13" spans="1:10" ht="20.25" customHeight="1">
      <c r="A13" s="50" t="s">
        <v>148</v>
      </c>
      <c r="B13" s="50" t="s">
        <v>139</v>
      </c>
      <c r="C13" s="50" t="s">
        <v>219</v>
      </c>
      <c r="D13" s="50" t="s">
        <v>201</v>
      </c>
      <c r="E13" s="51"/>
      <c r="F13" s="45"/>
      <c r="G13" s="45"/>
      <c r="H13" s="45"/>
      <c r="I13" s="45"/>
      <c r="J13" s="45"/>
    </row>
    <row r="14" spans="1:10" ht="20.25" customHeight="1">
      <c r="A14" s="50" t="s">
        <v>117</v>
      </c>
      <c r="B14" s="50" t="s">
        <v>141</v>
      </c>
      <c r="C14" s="50" t="s">
        <v>222</v>
      </c>
      <c r="D14" s="50" t="s">
        <v>201</v>
      </c>
      <c r="E14" s="51"/>
      <c r="F14" s="53"/>
      <c r="G14" s="53"/>
      <c r="H14" s="53"/>
      <c r="I14" s="53"/>
      <c r="J14" s="53"/>
    </row>
    <row r="15" spans="1:10" ht="20.25" customHeight="1">
      <c r="A15" s="50" t="s">
        <v>202</v>
      </c>
      <c r="B15" s="50" t="s">
        <v>137</v>
      </c>
      <c r="C15" s="50" t="s">
        <v>219</v>
      </c>
      <c r="D15" s="50" t="s">
        <v>201</v>
      </c>
      <c r="E15" s="51"/>
      <c r="F15" s="53"/>
      <c r="G15" s="53"/>
      <c r="H15" s="53"/>
      <c r="I15" s="53"/>
      <c r="J15" s="53"/>
    </row>
    <row r="16" spans="1:10" ht="20.25" customHeight="1">
      <c r="A16" s="50" t="s">
        <v>202</v>
      </c>
      <c r="B16" s="50" t="s">
        <v>212</v>
      </c>
      <c r="C16" s="50" t="s">
        <v>219</v>
      </c>
      <c r="D16" s="50" t="s">
        <v>201</v>
      </c>
      <c r="E16" s="51"/>
      <c r="F16" s="53"/>
      <c r="G16" s="53"/>
      <c r="H16" s="53"/>
      <c r="I16" s="53"/>
      <c r="J16" s="53"/>
    </row>
    <row r="17" spans="1:10" ht="20.25" customHeight="1">
      <c r="A17" s="50" t="s">
        <v>202</v>
      </c>
      <c r="B17" s="50" t="s">
        <v>213</v>
      </c>
      <c r="C17" s="50" t="s">
        <v>219</v>
      </c>
      <c r="D17" s="50" t="s">
        <v>201</v>
      </c>
      <c r="E17" s="51"/>
      <c r="F17" s="53"/>
      <c r="G17" s="53"/>
      <c r="H17" s="53"/>
      <c r="I17" s="53"/>
      <c r="J17" s="53"/>
    </row>
    <row r="18" spans="1:10" ht="20.25" customHeight="1">
      <c r="A18" s="50" t="s">
        <v>152</v>
      </c>
      <c r="B18" s="50" t="s">
        <v>146</v>
      </c>
      <c r="C18" s="50" t="s">
        <v>219</v>
      </c>
      <c r="D18" s="50" t="s">
        <v>201</v>
      </c>
      <c r="E18" s="51"/>
      <c r="F18" s="53"/>
      <c r="G18" s="53"/>
      <c r="H18" s="53"/>
      <c r="I18" s="53"/>
      <c r="J18" s="53"/>
    </row>
    <row r="19" spans="1:10" ht="20.25" customHeight="1">
      <c r="A19" s="50" t="s">
        <v>152</v>
      </c>
      <c r="B19" s="50" t="s">
        <v>214</v>
      </c>
      <c r="C19" s="50" t="s">
        <v>219</v>
      </c>
      <c r="D19" s="50" t="s">
        <v>201</v>
      </c>
      <c r="E19" s="51"/>
      <c r="F19" s="53"/>
      <c r="G19" s="53"/>
      <c r="H19" s="53"/>
      <c r="I19" s="53"/>
      <c r="J19" s="53"/>
    </row>
    <row r="20" spans="1:10" ht="20.25" customHeight="1">
      <c r="A20" s="50" t="s">
        <v>152</v>
      </c>
      <c r="B20" s="50" t="s">
        <v>197</v>
      </c>
      <c r="C20" s="50" t="s">
        <v>222</v>
      </c>
      <c r="D20" s="50" t="s">
        <v>201</v>
      </c>
      <c r="E20" s="51"/>
      <c r="F20" s="53"/>
      <c r="G20" s="53"/>
      <c r="H20" s="53"/>
      <c r="I20" s="53"/>
      <c r="J20" s="53"/>
    </row>
    <row r="21" spans="1:10" ht="20.25" customHeight="1">
      <c r="A21" s="50" t="s">
        <v>152</v>
      </c>
      <c r="B21" s="50" t="s">
        <v>217</v>
      </c>
      <c r="C21" s="50" t="s">
        <v>219</v>
      </c>
      <c r="D21" s="50" t="s">
        <v>201</v>
      </c>
      <c r="E21" s="51"/>
      <c r="F21" s="53"/>
      <c r="G21" s="53"/>
      <c r="H21" s="53"/>
      <c r="I21" s="53"/>
      <c r="J21" s="53"/>
    </row>
    <row r="22" spans="1:10" ht="28.5" customHeight="1">
      <c r="A22" s="83" t="s">
        <v>142</v>
      </c>
      <c r="B22" s="50" t="s">
        <v>151</v>
      </c>
      <c r="C22" s="50" t="s">
        <v>219</v>
      </c>
      <c r="D22" s="50" t="s">
        <v>201</v>
      </c>
      <c r="E22" s="51"/>
      <c r="F22" s="45"/>
      <c r="G22" s="45"/>
      <c r="H22" s="45"/>
      <c r="I22" s="45"/>
      <c r="J22" s="45"/>
    </row>
    <row r="23" spans="1:10" ht="20.25" customHeight="1">
      <c r="A23" s="50" t="s">
        <v>89</v>
      </c>
      <c r="B23" s="50" t="s">
        <v>140</v>
      </c>
      <c r="C23" s="50"/>
      <c r="D23" s="50" t="s">
        <v>201</v>
      </c>
      <c r="E23" s="50"/>
      <c r="F23" s="45"/>
      <c r="G23" s="45"/>
      <c r="H23" s="45"/>
      <c r="I23" s="45"/>
      <c r="J23" s="45"/>
    </row>
    <row r="24" spans="1:10" ht="12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2.75">
      <c r="A25" s="46"/>
      <c r="B25" s="54"/>
      <c r="C25" s="46"/>
      <c r="D25" s="46"/>
      <c r="E25" s="46"/>
      <c r="F25" s="46"/>
      <c r="G25" s="46"/>
      <c r="H25" s="55"/>
      <c r="I25" s="46"/>
      <c r="J25" s="45"/>
    </row>
    <row r="26" spans="1:10" ht="12.75">
      <c r="A26" s="27" t="s">
        <v>11</v>
      </c>
      <c r="B26" s="30"/>
      <c r="C26" s="30"/>
      <c r="D26" s="27" t="s">
        <v>229</v>
      </c>
      <c r="E26" s="35"/>
      <c r="G26" s="46"/>
      <c r="H26" s="55"/>
      <c r="I26" s="46"/>
      <c r="J26" s="45"/>
    </row>
    <row r="27" spans="1:10" ht="23.25" customHeight="1">
      <c r="A27" s="27"/>
      <c r="B27" s="30"/>
      <c r="C27" s="30"/>
      <c r="D27" s="27"/>
      <c r="E27" s="35"/>
      <c r="G27" s="46"/>
      <c r="H27" s="55"/>
      <c r="I27" s="46"/>
      <c r="J27" s="45"/>
    </row>
    <row r="28" spans="1:10" ht="12.75">
      <c r="A28" s="27" t="s">
        <v>12</v>
      </c>
      <c r="B28" s="30"/>
      <c r="C28" s="30"/>
      <c r="D28" s="25" t="s">
        <v>230</v>
      </c>
      <c r="E28" s="35"/>
      <c r="G28" s="46"/>
      <c r="H28" s="55"/>
      <c r="I28" s="56"/>
      <c r="J28" s="45"/>
    </row>
    <row r="29" ht="12.75">
      <c r="D29" s="3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2017-09-03T16:14:38Z</cp:lastPrinted>
  <dcterms:created xsi:type="dcterms:W3CDTF">1996-10-08T23:32:33Z</dcterms:created>
  <dcterms:modified xsi:type="dcterms:W3CDTF">2017-09-04T14:33:18Z</dcterms:modified>
  <cp:category/>
  <cp:version/>
  <cp:contentType/>
  <cp:contentStatus/>
</cp:coreProperties>
</file>