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5"/>
  </bookViews>
  <sheets>
    <sheet name="МЛ" sheetId="1" r:id="rId1"/>
    <sheet name="№1 40-60" sheetId="2" r:id="rId2"/>
    <sheet name="№2 60-80" sheetId="3" r:id="rId3"/>
    <sheet name="№3 100" sheetId="4" r:id="rId4"/>
    <sheet name="№4 110" sheetId="5" r:id="rId5"/>
    <sheet name="Судейская" sheetId="6" r:id="rId6"/>
  </sheets>
  <definedNames>
    <definedName name="_xlnm._FilterDatabase" localSheetId="0" hidden="1">'МЛ'!$A$5:$L$48</definedName>
    <definedName name="_xlnm.Print_Area" localSheetId="1">'№1 40-60'!$A$2:$O$31</definedName>
    <definedName name="_xlnm.Print_Area" localSheetId="2">'№2 60-80'!$A$2:$O$37</definedName>
    <definedName name="_xlnm.Print_Area" localSheetId="3">'№3 100'!$A$2:$M$32</definedName>
    <definedName name="_xlnm.Print_Area" localSheetId="4">'№4 110'!$A$2:$O$19</definedName>
    <definedName name="_xlnm.Print_Area" localSheetId="0">'МЛ'!$A$1:$L$66</definedName>
  </definedNames>
  <calcPr fullCalcOnLoad="1"/>
</workbook>
</file>

<file path=xl/sharedStrings.xml><?xml version="1.0" encoding="utf-8"?>
<sst xmlns="http://schemas.openxmlformats.org/spreadsheetml/2006/main" count="1146" uniqueCount="313">
  <si>
    <t>Давыдкина О.</t>
  </si>
  <si>
    <t>допущен</t>
  </si>
  <si>
    <t>КСК "Факт" / 
Санкт-Петербург</t>
  </si>
  <si>
    <t>Ветеринарный врач</t>
  </si>
  <si>
    <t xml:space="preserve">Преодоление препятствий 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</si>
  <si>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</si>
  <si>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</si>
  <si>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</si>
  <si>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</si>
  <si>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</si>
  <si>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</si>
  <si>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</si>
  <si>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</si>
  <si>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</si>
  <si>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</si>
  <si>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</si>
  <si>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самостоятельно</t>
  </si>
  <si>
    <t>б/р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</si>
  <si>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</si>
  <si>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</si>
  <si>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</si>
  <si>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</si>
  <si>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Время</t>
  </si>
  <si>
    <t>Place</t>
  </si>
  <si>
    <t>Rider_ID</t>
  </si>
  <si>
    <t>Horse_ID</t>
  </si>
  <si>
    <t>1Rpp</t>
  </si>
  <si>
    <t>1Rt</t>
  </si>
  <si>
    <t>Зачет</t>
  </si>
  <si>
    <t>Вып. норм.</t>
  </si>
  <si>
    <t>Главный судья</t>
  </si>
  <si>
    <t>Главный секретарь</t>
  </si>
  <si>
    <t>КСК "Факт" / Санкт-Петербург</t>
  </si>
  <si>
    <t>3</t>
  </si>
  <si>
    <t>Мелющева Е.</t>
  </si>
  <si>
    <t>2Ю</t>
  </si>
  <si>
    <t>Технические результаты</t>
  </si>
  <si>
    <t>ш/о</t>
  </si>
  <si>
    <t>007489</t>
  </si>
  <si>
    <t>Дюндиков В.</t>
  </si>
  <si>
    <t>Маршрут № 3</t>
  </si>
  <si>
    <t>КСК "Дубки" / Санкт-Петербург</t>
  </si>
  <si>
    <t>ч/в /
Санкт-Петербург</t>
  </si>
  <si>
    <t>001778</t>
  </si>
  <si>
    <t>1Ю</t>
  </si>
  <si>
    <t>001706</t>
  </si>
  <si>
    <t>Дехтерева Е.</t>
  </si>
  <si>
    <t>010114</t>
  </si>
  <si>
    <t>Хмелев М.</t>
  </si>
  <si>
    <t>016705</t>
  </si>
  <si>
    <t>2Rpp</t>
  </si>
  <si>
    <t>2Rt</t>
  </si>
  <si>
    <t xml:space="preserve">1 фаза </t>
  </si>
  <si>
    <t>2 фаза</t>
  </si>
  <si>
    <t>Итого ш.о.</t>
  </si>
  <si>
    <t>ш.о.</t>
  </si>
  <si>
    <t>010466</t>
  </si>
  <si>
    <t>Кибардина М.</t>
  </si>
  <si>
    <t>Николаева А.</t>
  </si>
  <si>
    <t>60-80 см "В две фазы" (Ст. 16.16.5.6, табл. В)</t>
  </si>
  <si>
    <t>Маршрут №2</t>
  </si>
  <si>
    <t>Баллы</t>
  </si>
  <si>
    <r>
      <t xml:space="preserve">110 см "Классический с перепрыжкой" </t>
    </r>
    <r>
      <rPr>
        <i/>
        <sz val="10"/>
        <rFont val="Verdana"/>
        <family val="2"/>
      </rPr>
      <t>(ст. 9.8.2.2, 13.1.3, табл. А)</t>
    </r>
  </si>
  <si>
    <t>Перепрыжка</t>
  </si>
  <si>
    <r>
      <t xml:space="preserve">ДАВЫДКИНА </t>
    </r>
    <r>
      <rPr>
        <sz val="9"/>
        <rFont val="Verdana"/>
        <family val="2"/>
      </rPr>
      <t>Ольга</t>
    </r>
  </si>
  <si>
    <r>
      <t>РОЛЕКС-</t>
    </r>
    <r>
      <rPr>
        <sz val="9"/>
        <rFont val="Verdana"/>
        <family val="2"/>
      </rPr>
      <t>11, жер., т.-гнед., вестф., Люблин, Украина</t>
    </r>
  </si>
  <si>
    <t>017447</t>
  </si>
  <si>
    <t>Лободенко Н. - ВК - Санкт-Петербург</t>
  </si>
  <si>
    <r>
      <t xml:space="preserve">ПЕРВЕНСТВО КСК "ФАКТ"
</t>
    </r>
    <r>
      <rPr>
        <sz val="14"/>
        <rFont val="Verdana"/>
        <family val="2"/>
      </rPr>
      <t>КЛУБНЫЕ СОРЕВНОВАНИЯ</t>
    </r>
  </si>
  <si>
    <r>
      <t xml:space="preserve">ПЕРВЕНСТВО КСК "ФАКТ"
</t>
    </r>
    <r>
      <rPr>
        <sz val="12"/>
        <rFont val="Verdana"/>
        <family val="2"/>
      </rPr>
      <t>КЛУБНЫЕ СОРЕВНОВАНИЯ</t>
    </r>
  </si>
  <si>
    <r>
      <t xml:space="preserve">ЛИСТИК </t>
    </r>
    <r>
      <rPr>
        <sz val="8"/>
        <rFont val="Verdana"/>
        <family val="2"/>
      </rPr>
      <t>Евгения, 2003</t>
    </r>
  </si>
  <si>
    <r>
      <t xml:space="preserve">ЧУПАЕВА </t>
    </r>
    <r>
      <rPr>
        <sz val="8"/>
        <rFont val="Verdana"/>
        <family val="2"/>
      </rPr>
      <t>Дарья</t>
    </r>
  </si>
  <si>
    <t>б/Р</t>
  </si>
  <si>
    <t>КСК "Факт"</t>
  </si>
  <si>
    <r>
      <t xml:space="preserve">СЕРГЕЕВА </t>
    </r>
    <r>
      <rPr>
        <sz val="8"/>
        <rFont val="Verdana"/>
        <family val="2"/>
      </rPr>
      <t>Марина</t>
    </r>
  </si>
  <si>
    <r>
      <t xml:space="preserve">СОЛОДИЛОВА </t>
    </r>
    <r>
      <rPr>
        <sz val="8"/>
        <rFont val="Verdana"/>
        <family val="2"/>
      </rPr>
      <t>Анастасия, 2004</t>
    </r>
  </si>
  <si>
    <r>
      <t xml:space="preserve">ШЕВЦОВА </t>
    </r>
    <r>
      <rPr>
        <sz val="8"/>
        <rFont val="Verdana"/>
        <family val="2"/>
      </rPr>
      <t>Анастасия</t>
    </r>
  </si>
  <si>
    <t>д</t>
  </si>
  <si>
    <r>
      <rPr>
        <b/>
        <sz val="8"/>
        <rFont val="Verdana"/>
        <family val="2"/>
      </rPr>
      <t>ОСАДЧАЯ</t>
    </r>
    <r>
      <rPr>
        <sz val="8"/>
        <rFont val="Verdana"/>
        <family val="2"/>
      </rPr>
      <t xml:space="preserve"> Юлия</t>
    </r>
  </si>
  <si>
    <r>
      <t xml:space="preserve">ЕВГЕНЬЕВА </t>
    </r>
    <r>
      <rPr>
        <sz val="8"/>
        <rFont val="Verdana"/>
        <family val="2"/>
      </rPr>
      <t>Анна</t>
    </r>
  </si>
  <si>
    <r>
      <t>ОРЛОВА</t>
    </r>
    <r>
      <rPr>
        <sz val="8"/>
        <rFont val="Verdana"/>
        <family val="2"/>
      </rPr>
      <t xml:space="preserve"> Людмила</t>
    </r>
  </si>
  <si>
    <t>Орлова Л.</t>
  </si>
  <si>
    <r>
      <t xml:space="preserve">КОСТЫЛЕВА </t>
    </r>
    <r>
      <rPr>
        <sz val="8"/>
        <rFont val="Verdana"/>
        <family val="2"/>
      </rPr>
      <t>Вероника, 2003</t>
    </r>
  </si>
  <si>
    <t>Ванина Е.</t>
  </si>
  <si>
    <t>011315</t>
  </si>
  <si>
    <r>
      <t>МАКСВЕЛ</t>
    </r>
    <r>
      <rPr>
        <sz val="8"/>
        <rFont val="Verdana"/>
        <family val="2"/>
      </rPr>
      <t>-10,</t>
    </r>
  </si>
  <si>
    <t>038703</t>
  </si>
  <si>
    <r>
      <t xml:space="preserve">ОСИН </t>
    </r>
    <r>
      <rPr>
        <sz val="8"/>
        <rFont val="Verdana"/>
        <family val="2"/>
      </rPr>
      <t>Денис, 2004</t>
    </r>
  </si>
  <si>
    <r>
      <t xml:space="preserve">ОНИЩЕНКО </t>
    </r>
    <r>
      <rPr>
        <sz val="8"/>
        <rFont val="Verdana"/>
        <family val="2"/>
      </rPr>
      <t>Олеся, 2001</t>
    </r>
  </si>
  <si>
    <t>Д</t>
  </si>
  <si>
    <r>
      <t>СТРАННИК</t>
    </r>
    <r>
      <rPr>
        <sz val="9"/>
        <rFont val="Verdana"/>
        <family val="2"/>
      </rPr>
      <t>-08 (149), мер., гнед., райт-пони, Россия</t>
    </r>
  </si>
  <si>
    <t>011820</t>
  </si>
  <si>
    <t>Беридзе И.</t>
  </si>
  <si>
    <r>
      <t xml:space="preserve">ПРОКОФЬЕВА </t>
    </r>
    <r>
      <rPr>
        <sz val="9"/>
        <rFont val="Verdana"/>
        <family val="2"/>
      </rPr>
      <t>Kcения, 2005</t>
    </r>
  </si>
  <si>
    <r>
      <t>ТОРНАДО ГЛЕНДФИЛД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(142), коб., т.-пег., полукр., Тамерлан, Псковская область </t>
    </r>
  </si>
  <si>
    <t>019398</t>
  </si>
  <si>
    <t>Светлых К.</t>
  </si>
  <si>
    <r>
      <t>ЗИДАНА</t>
    </r>
    <r>
      <rPr>
        <sz val="9"/>
        <rFont val="Verdana"/>
        <family val="2"/>
      </rPr>
      <t xml:space="preserve">-04, коб., вор., KWPN, неизв., Нидерланды </t>
    </r>
  </si>
  <si>
    <r>
      <t xml:space="preserve">ПОВАЛИХИНА </t>
    </r>
    <r>
      <rPr>
        <sz val="9"/>
        <rFont val="Verdana"/>
        <family val="2"/>
      </rPr>
      <t>Анастасия, 2004</t>
    </r>
  </si>
  <si>
    <r>
      <t>КАЛАШНИКОВА</t>
    </r>
    <r>
      <rPr>
        <sz val="8"/>
        <rFont val="Verdana"/>
        <family val="2"/>
      </rPr>
      <t xml:space="preserve"> Ксения, 1999</t>
    </r>
  </si>
  <si>
    <r>
      <t xml:space="preserve">КУЗНЕЦОВА </t>
    </r>
    <r>
      <rPr>
        <sz val="8"/>
        <rFont val="Verdana"/>
        <family val="2"/>
      </rPr>
      <t>Екатерина</t>
    </r>
  </si>
  <si>
    <t>018234</t>
  </si>
  <si>
    <t>Кулешов К.</t>
  </si>
  <si>
    <r>
      <t>ПЕРСЕЙ</t>
    </r>
    <r>
      <rPr>
        <sz val="8"/>
        <rFont val="Verdana"/>
        <family val="2"/>
      </rPr>
      <t>-13, жер., гнед., полукр., Видок, Россия</t>
    </r>
  </si>
  <si>
    <r>
      <t xml:space="preserve">ТЮТЮННИК </t>
    </r>
    <r>
      <rPr>
        <sz val="9"/>
        <rFont val="Verdana"/>
        <family val="2"/>
      </rPr>
      <t xml:space="preserve"> Ольга, 2004</t>
    </r>
  </si>
  <si>
    <t>057904</t>
  </si>
  <si>
    <r>
      <t>ГЕРЦОГИНЯ</t>
    </r>
    <r>
      <rPr>
        <sz val="9"/>
        <rFont val="Verdana"/>
        <family val="2"/>
      </rPr>
      <t xml:space="preserve">-04, коб., т.-гнед., англо.-латв., Гермес, КСК "Гермес", Ленинградская область </t>
    </r>
  </si>
  <si>
    <t>004446</t>
  </si>
  <si>
    <t>Корсакова Е.</t>
  </si>
  <si>
    <t>КСК "Гермес" / 
Санкт-Петербург</t>
  </si>
  <si>
    <r>
      <t xml:space="preserve">СТРИЖАКОВА </t>
    </r>
    <r>
      <rPr>
        <sz val="9"/>
        <rFont val="Verdana"/>
        <family val="2"/>
      </rPr>
      <t xml:space="preserve"> Софья, 2006</t>
    </r>
  </si>
  <si>
    <r>
      <t>ГЛЭЙДИС</t>
    </r>
    <r>
      <rPr>
        <sz val="9"/>
        <rFont val="Verdana"/>
        <family val="2"/>
      </rPr>
      <t>-06, коб., латв., График, Беларусь</t>
    </r>
  </si>
  <si>
    <t>КСК "Дубки" / 
Санкт-Петербург</t>
  </si>
  <si>
    <r>
      <t xml:space="preserve">ДАЛЕЦКАЯ </t>
    </r>
    <r>
      <rPr>
        <sz val="9"/>
        <rFont val="Verdana"/>
        <family val="2"/>
      </rPr>
      <t>Анна, 2002</t>
    </r>
  </si>
  <si>
    <t>001202</t>
  </si>
  <si>
    <r>
      <t>ПЛЕТИЯ 4</t>
    </r>
    <r>
      <rPr>
        <sz val="9"/>
        <rFont val="Verdana"/>
        <family val="2"/>
      </rPr>
      <t>-09, коб., гнед., полукр., Илдон 25, Старожиловский КЗ</t>
    </r>
  </si>
  <si>
    <t>011780</t>
  </si>
  <si>
    <t>Далецкая К.</t>
  </si>
  <si>
    <t>Анисимова Н.</t>
  </si>
  <si>
    <t>Конюшня при батальной мастерской РАХ / 
Санкт-Петербург</t>
  </si>
  <si>
    <r>
      <t>АСПЕКТ-</t>
    </r>
    <r>
      <rPr>
        <sz val="8"/>
        <rFont val="Verdana"/>
        <family val="2"/>
      </rPr>
      <t>09, мер., гнед., польск.теплокровн., Czeremos Z</t>
    </r>
  </si>
  <si>
    <t>на оформл.</t>
  </si>
  <si>
    <t>Попова И.</t>
  </si>
  <si>
    <t>Морозов М.</t>
  </si>
  <si>
    <t>КСК "Юмакс"/ Ленинградская область</t>
  </si>
  <si>
    <r>
      <t>ФИАНО</t>
    </r>
    <r>
      <rPr>
        <sz val="8"/>
        <rFont val="Verdana"/>
        <family val="2"/>
      </rPr>
      <t>-12, мер., рыж., латв., Фрискати, Латвия</t>
    </r>
  </si>
  <si>
    <t>016166</t>
  </si>
  <si>
    <t>Кузнецова Е.</t>
  </si>
  <si>
    <r>
      <t>БАЛАМИ</t>
    </r>
    <r>
      <rPr>
        <sz val="8"/>
        <rFont val="Verdana"/>
        <family val="2"/>
      </rPr>
      <t>-10</t>
    </r>
  </si>
  <si>
    <r>
      <t>ПОПУТНЫЙ ВЕТЕР</t>
    </r>
    <r>
      <rPr>
        <sz val="9"/>
        <rFont val="Verdana"/>
        <family val="2"/>
      </rPr>
      <t>-09, мер., рыж., трак., Племерос, Ленинградская область</t>
    </r>
  </si>
  <si>
    <t>017225</t>
  </si>
  <si>
    <t>Подгорнов О.</t>
  </si>
  <si>
    <t>011279</t>
  </si>
  <si>
    <r>
      <t>БИСМАРК</t>
    </r>
    <r>
      <rPr>
        <sz val="8"/>
        <rFont val="Verdana"/>
        <family val="2"/>
      </rPr>
      <t>-11, жер., рыж., вестф., Бурбон, Беларусь</t>
    </r>
  </si>
  <si>
    <r>
      <t>ПРИЗЕР</t>
    </r>
    <r>
      <rPr>
        <sz val="9"/>
        <rFont val="Verdana"/>
        <family val="2"/>
      </rPr>
      <t>-07, мер., рыж., полукр., неизв., неизв., Россия</t>
    </r>
  </si>
  <si>
    <t>011354</t>
  </si>
  <si>
    <t>014932</t>
  </si>
  <si>
    <r>
      <t>РАНЕТ</t>
    </r>
    <r>
      <rPr>
        <sz val="9"/>
        <rFont val="Verdana"/>
        <family val="2"/>
      </rPr>
      <t>-06, мер., гнед., спорт. пом., Авеал, Россия</t>
    </r>
  </si>
  <si>
    <t>008541</t>
  </si>
  <si>
    <t>Чуракова М.</t>
  </si>
  <si>
    <r>
      <t>ТОРИ ГАЛЬДОНИ</t>
    </r>
    <r>
      <rPr>
        <sz val="9"/>
        <rFont val="Verdana"/>
        <family val="2"/>
      </rPr>
      <t>-06, коб., гнед, вестф., Лидо, Брянская область</t>
    </r>
  </si>
  <si>
    <t>006278</t>
  </si>
  <si>
    <t>Кутаков В.</t>
  </si>
  <si>
    <t xml:space="preserve"> Морозов М. </t>
  </si>
  <si>
    <t>КСК "ЮМАКС" / Ленинградская область</t>
  </si>
  <si>
    <t>КЛУБНЫЕ СОРЕВНОВАНИЯ
ПЕРВЕНСТВО КСК "ФАКТ"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</si>
  <si>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</si>
  <si>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</si>
  <si>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</si>
  <si>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</si>
  <si>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</si>
  <si>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</si>
  <si>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ВК</t>
  </si>
  <si>
    <t xml:space="preserve">Члены ГСК </t>
  </si>
  <si>
    <t>Санкт-Петербург</t>
  </si>
  <si>
    <t xml:space="preserve">Курс-Дизайнер </t>
  </si>
  <si>
    <t>Мазов Д.О.</t>
  </si>
  <si>
    <t>Главный секретарь.</t>
  </si>
  <si>
    <t>Лободенко Н.Ю.</t>
  </si>
  <si>
    <t xml:space="preserve">Шеф-стюард </t>
  </si>
  <si>
    <t>Рогачева Ю.А.</t>
  </si>
  <si>
    <t>Зубачек М.В.</t>
  </si>
  <si>
    <r>
      <t xml:space="preserve">КУНЬКО </t>
    </r>
    <r>
      <rPr>
        <sz val="8"/>
        <rFont val="Verdana"/>
        <family val="2"/>
      </rPr>
      <t>Елена</t>
    </r>
  </si>
  <si>
    <t>Качан А.</t>
  </si>
  <si>
    <t>КФХ "Царицина горка" / Ленинградская область</t>
  </si>
  <si>
    <t>022685</t>
  </si>
  <si>
    <t>011713</t>
  </si>
  <si>
    <r>
      <t>ОРИСАБА</t>
    </r>
    <r>
      <rPr>
        <sz val="8"/>
        <rFont val="Verdana"/>
        <family val="2"/>
      </rPr>
      <t>-07, коб., рыж., полукр., Баян 70, Россия</t>
    </r>
  </si>
  <si>
    <t>Евгеньева Е.</t>
  </si>
  <si>
    <r>
      <t>ФИОНОВА</t>
    </r>
    <r>
      <rPr>
        <sz val="8"/>
        <rFont val="Verdana"/>
        <family val="2"/>
      </rPr>
      <t xml:space="preserve"> Ольга</t>
    </r>
  </si>
  <si>
    <r>
      <t xml:space="preserve">СЕДЛЕЦКИЙ </t>
    </r>
    <r>
      <rPr>
        <sz val="9"/>
        <rFont val="Verdana"/>
        <family val="2"/>
      </rPr>
      <t>Анатолий</t>
    </r>
  </si>
  <si>
    <t>005782</t>
  </si>
  <si>
    <t>снят</t>
  </si>
  <si>
    <t>010552</t>
  </si>
  <si>
    <t>Малахова Е.</t>
  </si>
  <si>
    <r>
      <t>ЭМЕРИХ</t>
    </r>
    <r>
      <rPr>
        <sz val="8"/>
        <color indexed="8"/>
        <rFont val="Verdana"/>
        <family val="2"/>
      </rPr>
      <t>-09,</t>
    </r>
  </si>
  <si>
    <t>Осадчая О.</t>
  </si>
  <si>
    <r>
      <t xml:space="preserve">ЕЛИСЕЕВА </t>
    </r>
    <r>
      <rPr>
        <sz val="8"/>
        <rFont val="Verdana"/>
        <family val="2"/>
      </rPr>
      <t>Ольга</t>
    </r>
  </si>
  <si>
    <t>Зачет "Открытый класс"</t>
  </si>
  <si>
    <t>Зачет "Дети"</t>
  </si>
  <si>
    <t>001791</t>
  </si>
  <si>
    <t>Костин А.
Кунько Е.</t>
  </si>
  <si>
    <r>
      <t>ГЛИНТВЕЙН</t>
    </r>
    <r>
      <rPr>
        <sz val="8"/>
        <rFont val="Verdana"/>
        <family val="2"/>
      </rPr>
      <t>-08, жер., гнед., англо-латв., Гермес, Ленинградская область</t>
    </r>
  </si>
  <si>
    <t>008651</t>
  </si>
  <si>
    <r>
      <t>ХАРИЗМА</t>
    </r>
    <r>
      <rPr>
        <sz val="8"/>
        <rFont val="Verdana"/>
        <family val="2"/>
      </rPr>
      <t>-04,</t>
    </r>
  </si>
  <si>
    <r>
      <t>ЭКСКЛЮЗИВ</t>
    </r>
    <r>
      <rPr>
        <sz val="8"/>
        <rFont val="Verdana"/>
        <family val="2"/>
      </rPr>
      <t>-05, жер., вор., трак-латв., Лат, Ленинградская область</t>
    </r>
  </si>
  <si>
    <t>001273</t>
  </si>
  <si>
    <t>Алексеева Т.</t>
  </si>
  <si>
    <r>
      <t>МАЛАХОВА</t>
    </r>
    <r>
      <rPr>
        <sz val="8"/>
        <rFont val="Verdana"/>
        <family val="2"/>
      </rPr>
      <t xml:space="preserve"> Мария, 1997</t>
    </r>
  </si>
  <si>
    <t>042997</t>
  </si>
  <si>
    <r>
      <t>БИВЕСТА</t>
    </r>
    <r>
      <rPr>
        <sz val="8"/>
        <rFont val="Verdana"/>
        <family val="2"/>
      </rPr>
      <t>-08, коб., гнед., 
ганн., Бисмарк 10, к/з "Веедерн"</t>
    </r>
  </si>
  <si>
    <t>010448</t>
  </si>
  <si>
    <t>Седлецкий А.</t>
  </si>
  <si>
    <t>ч/в / 
Санкт-Петербург</t>
  </si>
  <si>
    <t>17 июня 2018 г.</t>
  </si>
  <si>
    <t>Маршрут №1</t>
  </si>
  <si>
    <t>Дегтярь Н. - ВК - Санкт-Петербург</t>
  </si>
  <si>
    <t>40-60 см "В две фазы" (Ст. 16.16.5.6, табл. В)</t>
  </si>
  <si>
    <r>
      <t xml:space="preserve">100 см "По возрастающей сложности" </t>
    </r>
    <r>
      <rPr>
        <i/>
        <sz val="10"/>
        <rFont val="Verdana"/>
        <family val="2"/>
      </rPr>
      <t>(ст. 16.11.5, табл. В)</t>
    </r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</si>
  <si>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</si>
  <si>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</si>
  <si>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</si>
  <si>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016632</t>
  </si>
  <si>
    <t>Нарышков А.</t>
  </si>
  <si>
    <t>ч/в, 
Ленинградская область</t>
  </si>
  <si>
    <t>л</t>
  </si>
  <si>
    <t>Ландграф А.</t>
  </si>
  <si>
    <t>ок</t>
  </si>
  <si>
    <t>000580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</si>
  <si>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</si>
  <si>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ч/в  /
 Санкт-Петербург</t>
  </si>
  <si>
    <t>КК Игогошка /
Санкт-Петербург</t>
  </si>
  <si>
    <r>
      <t>ЭЛИС</t>
    </r>
    <r>
      <rPr>
        <sz val="9"/>
        <rFont val="Verdana"/>
        <family val="2"/>
      </rPr>
      <t>-09 (135), коб., сол., спорт. помесь, неизв., Россия</t>
    </r>
  </si>
  <si>
    <t>009915</t>
  </si>
  <si>
    <t>Силина И.</t>
  </si>
  <si>
    <t>КСК "Дубки", 
Санкт-Петербург</t>
  </si>
  <si>
    <r>
      <t xml:space="preserve">ГОРЕЛОВА </t>
    </r>
    <r>
      <rPr>
        <sz val="8"/>
        <rFont val="Verdana"/>
        <family val="2"/>
      </rPr>
      <t>Марина</t>
    </r>
  </si>
  <si>
    <r>
      <t>ВИФЛИЕМ</t>
    </r>
    <r>
      <rPr>
        <sz val="8"/>
        <color indexed="8"/>
        <rFont val="Verdana"/>
        <family val="2"/>
      </rPr>
      <t>-08,</t>
    </r>
  </si>
  <si>
    <t>011701</t>
  </si>
  <si>
    <t>КСК "Детскосельский"</t>
  </si>
  <si>
    <r>
      <t>ГАММА</t>
    </r>
    <r>
      <rPr>
        <sz val="8"/>
        <color indexed="8"/>
        <rFont val="Verdana"/>
        <family val="2"/>
      </rPr>
      <t>-06,</t>
    </r>
  </si>
  <si>
    <t>КСК "Пегас" / Ленинградская обл.</t>
  </si>
  <si>
    <t>009584</t>
  </si>
  <si>
    <t>Мотова А.</t>
  </si>
  <si>
    <r>
      <t xml:space="preserve">МОТОВА </t>
    </r>
    <r>
      <rPr>
        <sz val="8"/>
        <color indexed="8"/>
        <rFont val="Verdana"/>
        <family val="2"/>
      </rPr>
      <t>Анна,</t>
    </r>
  </si>
  <si>
    <r>
      <t xml:space="preserve">ЕВСЕЕНКО </t>
    </r>
    <r>
      <rPr>
        <sz val="8"/>
        <rFont val="Verdana"/>
        <family val="2"/>
      </rPr>
      <t>Кристина, 2002</t>
    </r>
  </si>
  <si>
    <t>КСК им. МС Н.Сотскова / 
 Ленинградская область</t>
  </si>
  <si>
    <t>Веселина И.</t>
  </si>
  <si>
    <r>
      <t>ЛЕДИ БЕРД</t>
    </r>
    <r>
      <rPr>
        <sz val="8"/>
        <rFont val="Verdana"/>
        <family val="2"/>
      </rPr>
      <t>-12, коб., гнед., трак., Эфир, Россия</t>
    </r>
  </si>
  <si>
    <t>051902</t>
  </si>
  <si>
    <r>
      <t xml:space="preserve">АНДЕРСОНС </t>
    </r>
    <r>
      <rPr>
        <sz val="8"/>
        <color indexed="8"/>
        <rFont val="Verdana"/>
        <family val="2"/>
      </rPr>
      <t>Ксения, 2004</t>
    </r>
  </si>
  <si>
    <t>КК "Игогошка" /
Санкт-Петербург</t>
  </si>
  <si>
    <r>
      <t xml:space="preserve">УМНИЦЫНА </t>
    </r>
    <r>
      <rPr>
        <sz val="8"/>
        <rFont val="Verdana"/>
        <family val="2"/>
      </rPr>
      <t>Ирина, 2003</t>
    </r>
  </si>
  <si>
    <t>026503</t>
  </si>
  <si>
    <r>
      <t>ОБЕРТИН</t>
    </r>
    <r>
      <rPr>
        <sz val="8"/>
        <rFont val="Verdana"/>
        <family val="2"/>
      </rPr>
      <t>-05, мер., сер., терская, Осспан, СПКА ПКЗ "Ставропольский</t>
    </r>
  </si>
  <si>
    <t>004943</t>
  </si>
  <si>
    <t>Умницына Е.</t>
  </si>
  <si>
    <t>КСК "Классика" / Ленинградская область</t>
  </si>
  <si>
    <r>
      <t xml:space="preserve">НЕПАРИДЗЕ </t>
    </r>
    <r>
      <rPr>
        <sz val="8"/>
        <rFont val="Verdana"/>
        <family val="2"/>
      </rPr>
      <t>Алина, 2003</t>
    </r>
  </si>
  <si>
    <t>041403</t>
  </si>
  <si>
    <r>
      <t>ГРЕЙСФУЛ-</t>
    </r>
    <r>
      <rPr>
        <sz val="8"/>
        <rFont val="Verdana"/>
        <family val="2"/>
      </rPr>
      <t>12, мер., вор.-пег., полукр., неизв., Россия</t>
    </r>
  </si>
  <si>
    <t>017470</t>
  </si>
  <si>
    <t>Персиянова И.</t>
  </si>
  <si>
    <t>КСК им. МС Н. Сотскова,
Ленинградская область</t>
  </si>
  <si>
    <r>
      <t>НЕПАРИДЗЕ</t>
    </r>
    <r>
      <rPr>
        <sz val="8"/>
        <rFont val="Verdana"/>
        <family val="2"/>
      </rPr>
      <t xml:space="preserve"> Екатерина</t>
    </r>
  </si>
  <si>
    <r>
      <t xml:space="preserve">КОБЕЦ </t>
    </r>
    <r>
      <rPr>
        <sz val="8"/>
        <rFont val="Verdana"/>
        <family val="2"/>
      </rPr>
      <t>Сергей, 2005</t>
    </r>
  </si>
  <si>
    <r>
      <t>ДЖИПСИ СТЭБЛС ДАЙМОНД-</t>
    </r>
    <r>
      <rPr>
        <sz val="8"/>
        <rFont val="Verdana"/>
        <family val="2"/>
      </rPr>
      <t>06 (126), мер., сер, уэльск. пони, Т Коетис Муншайн, Бельгия</t>
    </r>
  </si>
  <si>
    <t>005776</t>
  </si>
  <si>
    <t>Тищенко И.</t>
  </si>
  <si>
    <r>
      <t xml:space="preserve">ИВАНОВ </t>
    </r>
    <r>
      <rPr>
        <sz val="9"/>
        <rFont val="Verdana"/>
        <family val="2"/>
      </rPr>
      <t>Артем, 2004</t>
    </r>
  </si>
  <si>
    <r>
      <t>ПЕНЕЛОПА</t>
    </r>
    <r>
      <rPr>
        <sz val="8"/>
        <rFont val="Verdana"/>
        <family val="2"/>
      </rPr>
      <t>-99, коб., карак., трак., неизв., Россия</t>
    </r>
  </si>
  <si>
    <t>в/к</t>
  </si>
  <si>
    <r>
      <t xml:space="preserve">ВОЩАКИН </t>
    </r>
    <r>
      <rPr>
        <sz val="8"/>
        <rFont val="Verdana"/>
        <family val="2"/>
      </rPr>
      <t>Дмитрий</t>
    </r>
  </si>
  <si>
    <t>002358</t>
  </si>
  <si>
    <t>МСМК</t>
  </si>
  <si>
    <t>ОК</t>
  </si>
  <si>
    <r>
      <t xml:space="preserve">ВОЩАКИНА </t>
    </r>
    <r>
      <rPr>
        <sz val="8"/>
        <rFont val="Verdana"/>
        <family val="2"/>
      </rPr>
      <t>Оксана</t>
    </r>
  </si>
  <si>
    <r>
      <t>ЛАКОСТА</t>
    </r>
    <r>
      <rPr>
        <sz val="8"/>
        <rFont val="Verdana"/>
        <family val="2"/>
      </rPr>
      <t>-11,</t>
    </r>
  </si>
  <si>
    <t>Л</t>
  </si>
  <si>
    <r>
      <t xml:space="preserve">КОРСАКОВА </t>
    </r>
    <r>
      <rPr>
        <sz val="8"/>
        <rFont val="Verdana"/>
        <family val="2"/>
      </rPr>
      <t>Екатерина, 2008</t>
    </r>
  </si>
  <si>
    <t>004554</t>
  </si>
  <si>
    <r>
      <t>ШЕВАЛЬЕ</t>
    </r>
    <r>
      <rPr>
        <sz val="9"/>
        <rFont val="Verdana"/>
        <family val="2"/>
      </rPr>
      <t>-03 (135), жер., т.-сер., помесь, неизв.</t>
    </r>
  </si>
  <si>
    <r>
      <t xml:space="preserve">ДОБРЫНИНА </t>
    </r>
    <r>
      <rPr>
        <sz val="8"/>
        <color indexed="8"/>
        <rFont val="Verdana"/>
        <family val="2"/>
      </rPr>
      <t>Дарья, 2004</t>
    </r>
  </si>
  <si>
    <r>
      <t xml:space="preserve">СМЕТАНИНА 
</t>
    </r>
    <r>
      <rPr>
        <sz val="8"/>
        <rFont val="Verdana"/>
        <family val="2"/>
      </rPr>
      <t>Елена</t>
    </r>
  </si>
  <si>
    <r>
      <t>КАМПИНА ГРАНДИ</t>
    </r>
    <r>
      <rPr>
        <sz val="8"/>
        <rFont val="Verdana"/>
        <family val="2"/>
      </rPr>
      <t>-09, коб., сер., полукр, Кинг Лайф, Россия</t>
    </r>
  </si>
  <si>
    <t>КСК "Факт"/
Санкт-Петербург</t>
  </si>
  <si>
    <r>
      <t xml:space="preserve">ПЕТРОВА </t>
    </r>
    <r>
      <rPr>
        <sz val="8"/>
        <rFont val="Verdana"/>
        <family val="2"/>
      </rPr>
      <t>Любава, 2002</t>
    </r>
  </si>
  <si>
    <r>
      <t>ЭСТРАГОН-</t>
    </r>
    <r>
      <rPr>
        <sz val="8"/>
        <rFont val="Verdana"/>
        <family val="2"/>
      </rPr>
      <t>10, жер., зол.-гнед., полукр., Эдем 8, Владимирская обл.</t>
    </r>
  </si>
  <si>
    <t>Петрова Л.</t>
  </si>
  <si>
    <t>КСК "Факт" /
Санкт-Петербург</t>
  </si>
  <si>
    <r>
      <t xml:space="preserve">СМИРНОВА </t>
    </r>
    <r>
      <rPr>
        <sz val="8"/>
        <rFont val="Verdana"/>
        <family val="2"/>
      </rPr>
      <t>Екатерина</t>
    </r>
  </si>
  <si>
    <r>
      <t xml:space="preserve">КУЛЕШОВ </t>
    </r>
    <r>
      <rPr>
        <sz val="8"/>
        <rFont val="Verdana"/>
        <family val="2"/>
      </rPr>
      <t>Константин</t>
    </r>
  </si>
  <si>
    <r>
      <t>ГРИГОРЬЕВ</t>
    </r>
    <r>
      <rPr>
        <sz val="8"/>
        <rFont val="Verdana"/>
        <family val="2"/>
      </rPr>
      <t xml:space="preserve"> 
Роман</t>
    </r>
  </si>
  <si>
    <r>
      <t>ЗАЛП</t>
    </r>
    <r>
      <rPr>
        <sz val="8"/>
        <rFont val="Verdana"/>
        <family val="2"/>
      </rPr>
      <t>-00, жер., карак., буд., Зенэр 34,  Ростовская область</t>
    </r>
  </si>
  <si>
    <t>011229</t>
  </si>
  <si>
    <t>Григорьев Р.</t>
  </si>
  <si>
    <t>Наврузов И.</t>
  </si>
  <si>
    <t>КСК "Факт" / 
Ленинградская область</t>
  </si>
  <si>
    <r>
      <t>БЭСТ</t>
    </r>
    <r>
      <rPr>
        <sz val="8"/>
        <color indexed="8"/>
        <rFont val="Verdana"/>
        <family val="2"/>
      </rPr>
      <t>-00, мер., бур., латв.,</t>
    </r>
  </si>
  <si>
    <t>001249</t>
  </si>
  <si>
    <t>Маленко К.</t>
  </si>
  <si>
    <t>Ильина А.</t>
  </si>
  <si>
    <r>
      <t xml:space="preserve">СТРЕЛКОВА </t>
    </r>
    <r>
      <rPr>
        <sz val="8"/>
        <rFont val="Verdana"/>
        <family val="2"/>
      </rPr>
      <t>Дарья, 2005</t>
    </r>
  </si>
  <si>
    <t>Кулешова Ю.</t>
  </si>
  <si>
    <r>
      <t xml:space="preserve">ШУНЬКИНА </t>
    </r>
    <r>
      <rPr>
        <sz val="8"/>
        <rFont val="Verdana"/>
        <family val="2"/>
      </rPr>
      <t>Эльвира</t>
    </r>
  </si>
  <si>
    <r>
      <t>КОФЕИН</t>
    </r>
    <r>
      <rPr>
        <sz val="8"/>
        <rFont val="Verdana"/>
        <family val="2"/>
      </rPr>
      <t>-14,</t>
    </r>
  </si>
  <si>
    <r>
      <t xml:space="preserve">РАБОТКИНА </t>
    </r>
    <r>
      <rPr>
        <sz val="8"/>
        <rFont val="Verdana"/>
        <family val="2"/>
      </rPr>
      <t>Анна, 1998</t>
    </r>
  </si>
  <si>
    <t>Карташева С.</t>
  </si>
  <si>
    <r>
      <t>ВИФЛИЕМ</t>
    </r>
    <r>
      <rPr>
        <sz val="8"/>
        <color indexed="8"/>
        <rFont val="Verdana"/>
        <family val="2"/>
      </rPr>
      <t>-08, мер., сер.,</t>
    </r>
  </si>
  <si>
    <t>КСК "Детскосельский" / Санкт-Петербург</t>
  </si>
  <si>
    <r>
      <t>ЧАРЛИ МН</t>
    </r>
    <r>
      <rPr>
        <sz val="8"/>
        <rFont val="Verdana"/>
        <family val="2"/>
      </rPr>
      <t>-13, мер., рыж.,</t>
    </r>
  </si>
  <si>
    <t>Место</t>
  </si>
  <si>
    <t>КК "Парадиз" / Санкт-Петербург</t>
  </si>
  <si>
    <t>КСК "Лемболовский каскад" / Ленинградская область</t>
  </si>
  <si>
    <r>
      <t>ФУКС</t>
    </r>
    <r>
      <rPr>
        <sz val="8"/>
        <rFont val="Verdana"/>
        <family val="2"/>
      </rPr>
      <t>-10,</t>
    </r>
  </si>
  <si>
    <r>
      <t>ПАУЭРЕ</t>
    </r>
    <r>
      <rPr>
        <sz val="8"/>
        <rFont val="Verdana"/>
        <family val="2"/>
      </rPr>
      <t>-12, жер., сер.,</t>
    </r>
  </si>
  <si>
    <t>Маршрут № 4</t>
  </si>
  <si>
    <t>Дегтярь Н.И.</t>
  </si>
  <si>
    <t xml:space="preserve">ВК </t>
  </si>
  <si>
    <t>Дмитриева Н.</t>
  </si>
  <si>
    <t>2К</t>
  </si>
  <si>
    <t>Мищерская Н.В.</t>
  </si>
  <si>
    <t>17 июня 2018 г</t>
  </si>
  <si>
    <r>
      <t>СВЯТОГОР</t>
    </r>
    <r>
      <rPr>
        <sz val="8"/>
        <rFont val="Verdana"/>
        <family val="2"/>
      </rPr>
      <t>-05 (143), жер., гн.-пег., помесь, Туман, Смоленская область</t>
    </r>
  </si>
  <si>
    <t>007460</t>
  </si>
  <si>
    <t>Титов В.</t>
  </si>
  <si>
    <t>010465</t>
  </si>
  <si>
    <t>Максимов Н.</t>
  </si>
  <si>
    <r>
      <t>КАРФАГЕН</t>
    </r>
    <r>
      <rPr>
        <sz val="8"/>
        <rFont val="Verdana"/>
        <family val="2"/>
      </rPr>
      <t>-98, жер., т.гнед., ганн., неизв., Россия</t>
    </r>
  </si>
  <si>
    <r>
      <t>ВИЛЬЯМС</t>
    </r>
    <r>
      <rPr>
        <sz val="8"/>
        <rFont val="Verdana"/>
        <family val="2"/>
      </rPr>
      <t>-12,</t>
    </r>
  </si>
  <si>
    <t>отлично</t>
  </si>
  <si>
    <t>Рогачева Ю.- Санкт-Петербург</t>
  </si>
  <si>
    <r>
      <rPr>
        <b/>
        <sz val="16"/>
        <rFont val="Verdana"/>
        <family val="2"/>
      </rPr>
      <t>ПЕРВЕНСТВО КСК "ФАКТ"</t>
    </r>
    <r>
      <rPr>
        <sz val="16"/>
        <rFont val="Verdana"/>
        <family val="2"/>
      </rPr>
      <t xml:space="preserve">
КЛУБНЫЕ СОРЕВНОВАНИЯ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</si>
</sst>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(\$* #,##0.00_);_(\$* \(#,##0.00\);_(\$* \-??_);_(@_)"/>
    <numFmt numFmtId="203" formatCode="_-* #,##0.00&quot;р.&quot;_-;\-* #,##0.00&quot;р.&quot;_-;_-* \-??&quot;р.&quot;_-;_-@_-"/>
    <numFmt numFmtId="204" formatCode="&quot;SFr.&quot;\ #,##0;&quot;SFr.&quot;\ \-#,##0"/>
    <numFmt numFmtId="205" formatCode="_-* #,##0\ &quot;SFr.&quot;_-;\-* #,##0\ &quot;SFr.&quot;_-;_-* &quot;-&quot;\ &quot;SFr.&quot;_-;_-@_-"/>
    <numFmt numFmtId="206" formatCode="_ &quot;SFr.&quot;\ * #,##0.00_ ;_ &quot;SFr.&quot;\ * \-#,##0.00_ ;_ &quot;SFr.&quot;\ * &quot;-&quot;??_ ;_ @_ "/>
    <numFmt numFmtId="207" formatCode="_-* #,##0.00_р_._-;\-* #,##0.00_р_._-;_-* \-??_р_._-;_-@_-"/>
    <numFmt numFmtId="208" formatCode="0.000"/>
    <numFmt numFmtId="209" formatCode="h:mm;@"/>
  </numFmts>
  <fonts count="70">
    <font>
      <sz val="10"/>
      <name val="Arial"/>
      <family val="0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Verdana"/>
      <family val="2"/>
    </font>
    <font>
      <sz val="16"/>
      <name val="Verdana"/>
      <family val="2"/>
    </font>
    <font>
      <b/>
      <sz val="8"/>
      <color indexed="8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20"/>
      <color indexed="10"/>
      <name val="Verdana"/>
      <family val="2"/>
    </font>
    <font>
      <sz val="10"/>
      <name val="Times New Roman"/>
      <family val="1"/>
    </font>
    <font>
      <b/>
      <sz val="12"/>
      <color indexed="10"/>
      <name val="Verdana"/>
      <family val="2"/>
    </font>
    <font>
      <b/>
      <u val="single"/>
      <sz val="14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51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51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51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5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1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51" fillId="2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51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5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52" fillId="3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5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2" borderId="0" applyNumberFormat="0" applyBorder="0" applyAlignment="0" applyProtection="0"/>
    <xf numFmtId="0" fontId="5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52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52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52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52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52" fillId="49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3" borderId="0" applyNumberFormat="0" applyBorder="0" applyAlignment="0" applyProtection="0"/>
    <xf numFmtId="0" fontId="52" fillId="5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52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53" fillId="54" borderId="1" applyNumberFormat="0" applyAlignment="0" applyProtection="0"/>
    <xf numFmtId="0" fontId="29" fillId="14" borderId="2" applyNumberFormat="0" applyAlignment="0" applyProtection="0"/>
    <xf numFmtId="0" fontId="29" fillId="14" borderId="2" applyNumberFormat="0" applyAlignment="0" applyProtection="0"/>
    <xf numFmtId="0" fontId="29" fillId="15" borderId="2" applyNumberFormat="0" applyAlignment="0" applyProtection="0"/>
    <xf numFmtId="0" fontId="54" fillId="55" borderId="3" applyNumberFormat="0" applyAlignment="0" applyProtection="0"/>
    <xf numFmtId="0" fontId="30" fillId="56" borderId="4" applyNumberFormat="0" applyAlignment="0" applyProtection="0"/>
    <xf numFmtId="0" fontId="30" fillId="56" borderId="4" applyNumberFormat="0" applyAlignment="0" applyProtection="0"/>
    <xf numFmtId="0" fontId="30" fillId="57" borderId="4" applyNumberFormat="0" applyAlignment="0" applyProtection="0"/>
    <xf numFmtId="0" fontId="55" fillId="55" borderId="1" applyNumberFormat="0" applyAlignment="0" applyProtection="0"/>
    <xf numFmtId="0" fontId="31" fillId="56" borderId="2" applyNumberFormat="0" applyAlignment="0" applyProtection="0"/>
    <xf numFmtId="0" fontId="31" fillId="56" borderId="2" applyNumberFormat="0" applyAlignment="0" applyProtection="0"/>
    <xf numFmtId="0" fontId="31" fillId="57" borderId="2" applyNumberFormat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03" fontId="0" fillId="0" borderId="0" applyFill="0" applyBorder="0" applyAlignment="0" applyProtection="0"/>
    <xf numFmtId="17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5" fontId="13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3" fontId="0" fillId="0" borderId="0" applyFill="0" applyBorder="0" applyAlignment="0" applyProtection="0"/>
    <xf numFmtId="203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5" fontId="0" fillId="0" borderId="0" applyFill="0" applyBorder="0" applyAlignment="0" applyProtection="0"/>
    <xf numFmtId="205" fontId="0" fillId="0" borderId="0" applyFill="0" applyBorder="0" applyAlignment="0" applyProtection="0"/>
    <xf numFmtId="205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6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7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3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51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3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3" fontId="13" fillId="0" borderId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3" fontId="13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44" fontId="14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194" fontId="0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44" fontId="14" fillId="0" borderId="0" applyFont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202" fontId="0" fillId="0" borderId="0" applyFill="0" applyBorder="0" applyAlignment="0" applyProtection="0"/>
    <xf numFmtId="0" fontId="56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57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58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60" fillId="58" borderId="13" applyNumberFormat="0" applyAlignment="0" applyProtection="0"/>
    <xf numFmtId="0" fontId="36" fillId="59" borderId="14" applyNumberFormat="0" applyAlignment="0" applyProtection="0"/>
    <xf numFmtId="0" fontId="36" fillId="59" borderId="14" applyNumberFormat="0" applyAlignment="0" applyProtection="0"/>
    <xf numFmtId="0" fontId="36" fillId="60" borderId="14" applyNumberFormat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4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63" fillId="6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14" fillId="66" borderId="16" applyNumberFormat="0" applyAlignment="0" applyProtection="0"/>
    <xf numFmtId="0" fontId="0" fillId="66" borderId="16" applyNumberFormat="0" applyAlignment="0" applyProtection="0"/>
    <xf numFmtId="0" fontId="0" fillId="66" borderId="16" applyNumberFormat="0" applyAlignment="0" applyProtection="0"/>
    <xf numFmtId="0" fontId="0" fillId="67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5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7" fontId="0" fillId="0" borderId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0" fillId="0" borderId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7" fillId="68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</cellStyleXfs>
  <cellXfs count="269">
    <xf numFmtId="0" fontId="0" fillId="0" borderId="0" xfId="0" applyAlignment="1">
      <alignment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88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992" applyFont="1" applyFill="1" applyBorder="1" applyAlignment="1" applyProtection="1">
      <alignment horizontal="left" vertical="center" wrapText="1"/>
      <protection locked="0"/>
    </xf>
    <xf numFmtId="49" fontId="5" fillId="0" borderId="19" xfId="98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88" applyFont="1" applyFill="1" applyAlignment="1" applyProtection="1">
      <alignment horizontal="center" vertical="center" wrapText="1"/>
      <protection locked="0"/>
    </xf>
    <xf numFmtId="0" fontId="0" fillId="0" borderId="0" xfId="988" applyFont="1" applyFill="1" applyBorder="1" applyAlignment="1" applyProtection="1">
      <alignment horizontal="center" vertical="center"/>
      <protection locked="0"/>
    </xf>
    <xf numFmtId="0" fontId="6" fillId="0" borderId="0" xfId="988" applyFont="1" applyFill="1" applyAlignment="1" applyProtection="1">
      <alignment vertical="center"/>
      <protection locked="0"/>
    </xf>
    <xf numFmtId="0" fontId="0" fillId="0" borderId="19" xfId="988" applyFont="1" applyFill="1" applyBorder="1" applyAlignment="1" applyProtection="1">
      <alignment horizontal="center" vertical="center"/>
      <protection locked="0"/>
    </xf>
    <xf numFmtId="0" fontId="6" fillId="69" borderId="19" xfId="0" applyFont="1" applyFill="1" applyBorder="1" applyAlignment="1" applyProtection="1">
      <alignment horizontal="center" vertical="center"/>
      <protection locked="0"/>
    </xf>
    <xf numFmtId="0" fontId="0" fillId="0" borderId="0" xfId="988" applyFill="1" applyAlignment="1" applyProtection="1">
      <alignment horizontal="center" vertical="center" wrapText="1"/>
      <protection locked="0"/>
    </xf>
    <xf numFmtId="0" fontId="0" fillId="0" borderId="0" xfId="988" applyFill="1" applyAlignment="1" applyProtection="1">
      <alignment vertical="center" wrapText="1"/>
      <protection locked="0"/>
    </xf>
    <xf numFmtId="0" fontId="2" fillId="0" borderId="0" xfId="988" applyFont="1" applyFill="1" applyAlignment="1" applyProtection="1">
      <alignment vertical="center" wrapText="1"/>
      <protection locked="0"/>
    </xf>
    <xf numFmtId="0" fontId="0" fillId="0" borderId="0" xfId="988" applyAlignment="1" applyProtection="1">
      <alignment vertical="center" wrapText="1"/>
      <protection locked="0"/>
    </xf>
    <xf numFmtId="49" fontId="0" fillId="0" borderId="0" xfId="988" applyNumberFormat="1" applyFill="1" applyAlignment="1" applyProtection="1">
      <alignment vertical="center" wrapText="1"/>
      <protection locked="0"/>
    </xf>
    <xf numFmtId="0" fontId="9" fillId="0" borderId="0" xfId="988" applyFont="1" applyFill="1" applyAlignment="1" applyProtection="1">
      <alignment horizontal="center" vertical="center" wrapText="1"/>
      <protection locked="0"/>
    </xf>
    <xf numFmtId="0" fontId="0" fillId="0" borderId="0" xfId="988" applyFont="1" applyFill="1" applyAlignment="1" applyProtection="1">
      <alignment vertical="center" wrapText="1"/>
      <protection locked="0"/>
    </xf>
    <xf numFmtId="0" fontId="1" fillId="0" borderId="0" xfId="988" applyFont="1" applyAlignment="1" applyProtection="1">
      <alignment vertical="center"/>
      <protection locked="0"/>
    </xf>
    <xf numFmtId="0" fontId="6" fillId="69" borderId="19" xfId="0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988" applyFont="1" applyFill="1" applyBorder="1" applyAlignment="1" applyProtection="1">
      <alignment horizontal="center" vertical="center" wrapText="1"/>
      <protection locked="0"/>
    </xf>
    <xf numFmtId="0" fontId="5" fillId="69" borderId="19" xfId="988" applyFont="1" applyFill="1" applyBorder="1" applyAlignment="1" applyProtection="1">
      <alignment vertical="center" wrapText="1"/>
      <protection locked="0"/>
    </xf>
    <xf numFmtId="0" fontId="5" fillId="69" borderId="19" xfId="992" applyFont="1" applyFill="1" applyBorder="1" applyAlignment="1" applyProtection="1">
      <alignment horizontal="left" vertical="center" wrapText="1"/>
      <protection locked="0"/>
    </xf>
    <xf numFmtId="0" fontId="1" fillId="0" borderId="0" xfId="988" applyFont="1" applyFill="1" applyBorder="1" applyAlignment="1" applyProtection="1">
      <alignment horizontal="center" vertical="center"/>
      <protection locked="0"/>
    </xf>
    <xf numFmtId="0" fontId="5" fillId="0" borderId="19" xfId="988" applyFont="1" applyFill="1" applyBorder="1" applyAlignment="1" applyProtection="1">
      <alignment horizontal="center" vertical="center" textRotation="90" wrapText="1"/>
      <protection locked="0"/>
    </xf>
    <xf numFmtId="0" fontId="5" fillId="0" borderId="19" xfId="988" applyFont="1" applyFill="1" applyBorder="1" applyAlignment="1" applyProtection="1">
      <alignment horizontal="center" vertical="center" wrapText="1"/>
      <protection locked="0"/>
    </xf>
    <xf numFmtId="49" fontId="6" fillId="0" borderId="19" xfId="99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90" applyFont="1" applyFill="1" applyBorder="1" applyAlignment="1" applyProtection="1">
      <alignment horizontal="center" vertical="center" wrapText="1"/>
      <protection locked="0"/>
    </xf>
    <xf numFmtId="0" fontId="15" fillId="69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990" applyFont="1" applyFill="1" applyBorder="1" applyAlignment="1" applyProtection="1">
      <alignment vertical="center" wrapText="1"/>
      <protection locked="0"/>
    </xf>
    <xf numFmtId="0" fontId="1" fillId="0" borderId="0" xfId="988" applyFont="1" applyFill="1" applyAlignment="1" applyProtection="1">
      <alignment vertical="center"/>
      <protection locked="0"/>
    </xf>
    <xf numFmtId="0" fontId="1" fillId="0" borderId="0" xfId="994" applyFont="1" applyFill="1" applyBorder="1" applyAlignment="1" applyProtection="1">
      <alignment horizontal="center" vertical="center"/>
      <protection/>
    </xf>
    <xf numFmtId="0" fontId="10" fillId="0" borderId="0" xfId="994" applyFont="1" applyFill="1" applyBorder="1" applyAlignment="1" applyProtection="1">
      <alignment horizontal="center" vertical="center"/>
      <protection/>
    </xf>
    <xf numFmtId="0" fontId="10" fillId="0" borderId="0" xfId="994" applyFont="1" applyFill="1" applyBorder="1" applyAlignment="1" applyProtection="1">
      <alignment horizontal="center" vertical="center"/>
      <protection locked="0"/>
    </xf>
    <xf numFmtId="0" fontId="10" fillId="0" borderId="0" xfId="994" applyNumberFormat="1" applyFont="1" applyFill="1" applyBorder="1" applyAlignment="1" applyProtection="1">
      <alignment horizontal="center" vertical="center"/>
      <protection/>
    </xf>
    <xf numFmtId="2" fontId="10" fillId="0" borderId="0" xfId="994" applyNumberFormat="1" applyFont="1" applyFill="1" applyBorder="1" applyAlignment="1" applyProtection="1">
      <alignment horizontal="center" vertical="center"/>
      <protection/>
    </xf>
    <xf numFmtId="0" fontId="1" fillId="0" borderId="0" xfId="988" applyFont="1" applyAlignment="1" applyProtection="1">
      <alignment horizontal="center" vertical="center"/>
      <protection locked="0"/>
    </xf>
    <xf numFmtId="0" fontId="1" fillId="0" borderId="0" xfId="988" applyFont="1" applyAlignment="1" applyProtection="1">
      <alignment horizontal="center" vertical="center" wrapText="1"/>
      <protection locked="0"/>
    </xf>
    <xf numFmtId="0" fontId="16" fillId="0" borderId="0" xfId="988" applyFont="1" applyAlignment="1" applyProtection="1">
      <alignment horizontal="center" vertical="center"/>
      <protection locked="0"/>
    </xf>
    <xf numFmtId="0" fontId="16" fillId="0" borderId="0" xfId="988" applyFont="1" applyAlignment="1" applyProtection="1">
      <alignment vertical="center"/>
      <protection locked="0"/>
    </xf>
    <xf numFmtId="0" fontId="22" fillId="0" borderId="0" xfId="994" applyFont="1" applyFill="1" applyAlignment="1">
      <alignment vertical="center"/>
      <protection/>
    </xf>
    <xf numFmtId="0" fontId="22" fillId="0" borderId="0" xfId="988" applyFont="1" applyAlignment="1" applyProtection="1">
      <alignment horizontal="left" vertical="center"/>
      <protection locked="0"/>
    </xf>
    <xf numFmtId="0" fontId="4" fillId="0" borderId="0" xfId="988" applyFont="1" applyAlignment="1" applyProtection="1">
      <alignment horizontal="center" vertical="center"/>
      <protection locked="0"/>
    </xf>
    <xf numFmtId="0" fontId="11" fillId="0" borderId="0" xfId="988" applyFont="1" applyAlignment="1" applyProtection="1">
      <alignment horizontal="left" vertical="center"/>
      <protection locked="0"/>
    </xf>
    <xf numFmtId="0" fontId="4" fillId="0" borderId="0" xfId="988" applyFont="1" applyAlignment="1" applyProtection="1">
      <alignment wrapText="1"/>
      <protection locked="0"/>
    </xf>
    <xf numFmtId="49" fontId="4" fillId="0" borderId="0" xfId="988" applyNumberFormat="1" applyFont="1" applyAlignment="1" applyProtection="1">
      <alignment wrapText="1"/>
      <protection locked="0"/>
    </xf>
    <xf numFmtId="0" fontId="4" fillId="0" borderId="0" xfId="988" applyFont="1" applyAlignment="1" applyProtection="1">
      <alignment shrinkToFit="1"/>
      <protection locked="0"/>
    </xf>
    <xf numFmtId="0" fontId="4" fillId="0" borderId="0" xfId="988" applyFont="1" applyAlignment="1" applyProtection="1">
      <alignment horizontal="center"/>
      <protection locked="0"/>
    </xf>
    <xf numFmtId="0" fontId="23" fillId="0" borderId="0" xfId="988" applyFont="1" applyProtection="1">
      <alignment/>
      <protection locked="0"/>
    </xf>
    <xf numFmtId="0" fontId="11" fillId="0" borderId="0" xfId="988" applyFont="1" applyAlignment="1" applyProtection="1">
      <alignment horizontal="right" vertical="center"/>
      <protection locked="0"/>
    </xf>
    <xf numFmtId="0" fontId="22" fillId="0" borderId="0" xfId="988" applyFont="1" applyAlignment="1" applyProtection="1">
      <alignment horizontal="right" vertical="center"/>
      <protection locked="0"/>
    </xf>
    <xf numFmtId="0" fontId="24" fillId="0" borderId="0" xfId="988" applyFont="1" applyAlignment="1" applyProtection="1">
      <alignment horizontal="center"/>
      <protection locked="0"/>
    </xf>
    <xf numFmtId="0" fontId="24" fillId="0" borderId="0" xfId="988" applyFont="1" applyProtection="1">
      <alignment/>
      <protection locked="0"/>
    </xf>
    <xf numFmtId="0" fontId="8" fillId="0" borderId="0" xfId="988" applyFont="1" applyFill="1" applyAlignment="1" applyProtection="1">
      <alignment vertical="center"/>
      <protection locked="0"/>
    </xf>
    <xf numFmtId="0" fontId="5" fillId="69" borderId="0" xfId="994" applyFont="1" applyFill="1" applyBorder="1" applyAlignment="1" applyProtection="1">
      <alignment horizontal="left" vertical="center" wrapText="1"/>
      <protection locked="0"/>
    </xf>
    <xf numFmtId="49" fontId="6" fillId="69" borderId="0" xfId="994" applyNumberFormat="1" applyFont="1" applyFill="1" applyBorder="1" applyAlignment="1">
      <alignment horizontal="center" vertical="center" wrapText="1"/>
      <protection/>
    </xf>
    <xf numFmtId="0" fontId="6" fillId="69" borderId="0" xfId="994" applyFont="1" applyFill="1" applyBorder="1" applyAlignment="1" applyProtection="1">
      <alignment horizontal="center" vertical="center" wrapText="1"/>
      <protection locked="0"/>
    </xf>
    <xf numFmtId="0" fontId="5" fillId="69" borderId="0" xfId="988" applyFont="1" applyFill="1" applyBorder="1" applyAlignment="1" applyProtection="1">
      <alignment horizontal="left" vertical="center" wrapText="1"/>
      <protection locked="0"/>
    </xf>
    <xf numFmtId="0" fontId="1" fillId="69" borderId="0" xfId="988" applyFont="1" applyFill="1" applyBorder="1" applyAlignment="1" applyProtection="1">
      <alignment horizontal="center" vertical="center" wrapText="1"/>
      <protection locked="0"/>
    </xf>
    <xf numFmtId="2" fontId="1" fillId="0" borderId="0" xfId="988" applyNumberFormat="1" applyFont="1" applyFill="1" applyBorder="1" applyAlignment="1" applyProtection="1">
      <alignment horizontal="center" vertical="center"/>
      <protection locked="0"/>
    </xf>
    <xf numFmtId="0" fontId="7" fillId="0" borderId="0" xfId="988" applyFont="1" applyAlignment="1" applyProtection="1">
      <alignment horizontal="center" vertical="center"/>
      <protection locked="0"/>
    </xf>
    <xf numFmtId="0" fontId="1" fillId="0" borderId="0" xfId="988" applyFont="1" applyBorder="1" applyAlignment="1" applyProtection="1">
      <alignment horizontal="center" vertical="center"/>
      <protection locked="0"/>
    </xf>
    <xf numFmtId="2" fontId="1" fillId="0" borderId="0" xfId="988" applyNumberFormat="1" applyFont="1" applyAlignment="1" applyProtection="1">
      <alignment horizontal="center" vertical="center"/>
      <protection locked="0"/>
    </xf>
    <xf numFmtId="0" fontId="1" fillId="69" borderId="19" xfId="988" applyFont="1" applyFill="1" applyBorder="1" applyAlignment="1" applyProtection="1">
      <alignment horizontal="center" vertical="center"/>
      <protection locked="0"/>
    </xf>
    <xf numFmtId="0" fontId="1" fillId="69" borderId="19" xfId="988" applyFont="1" applyFill="1" applyBorder="1" applyAlignment="1" applyProtection="1">
      <alignment horizontal="center" vertical="center" wrapText="1"/>
      <protection locked="0"/>
    </xf>
    <xf numFmtId="0" fontId="0" fillId="70" borderId="0" xfId="988" applyFont="1" applyFill="1" applyAlignment="1" applyProtection="1">
      <alignment vertical="center" wrapText="1"/>
      <protection locked="0"/>
    </xf>
    <xf numFmtId="0" fontId="6" fillId="0" borderId="19" xfId="604" applyFont="1" applyFill="1" applyBorder="1" applyAlignment="1" applyProtection="1">
      <alignment horizontal="center" vertical="center" wrapText="1"/>
      <protection locked="0"/>
    </xf>
    <xf numFmtId="0" fontId="5" fillId="69" borderId="19" xfId="993" applyNumberFormat="1" applyFont="1" applyFill="1" applyBorder="1" applyAlignment="1" applyProtection="1">
      <alignment horizontal="left" vertical="center" wrapText="1"/>
      <protection locked="0"/>
    </xf>
    <xf numFmtId="0" fontId="1" fillId="0" borderId="0" xfId="604" applyFont="1" applyFill="1" applyBorder="1" applyAlignment="1" applyProtection="1">
      <alignment horizontal="center" vertical="center"/>
      <protection/>
    </xf>
    <xf numFmtId="0" fontId="10" fillId="0" borderId="0" xfId="604" applyFont="1" applyFill="1" applyBorder="1" applyAlignment="1" applyProtection="1">
      <alignment horizontal="center" vertical="center"/>
      <protection/>
    </xf>
    <xf numFmtId="0" fontId="10" fillId="0" borderId="0" xfId="604" applyFont="1" applyFill="1" applyBorder="1" applyAlignment="1" applyProtection="1">
      <alignment horizontal="center" vertical="center"/>
      <protection locked="0"/>
    </xf>
    <xf numFmtId="0" fontId="10" fillId="0" borderId="0" xfId="604" applyNumberFormat="1" applyFont="1" applyFill="1" applyBorder="1" applyAlignment="1" applyProtection="1">
      <alignment horizontal="center" vertical="center"/>
      <protection/>
    </xf>
    <xf numFmtId="2" fontId="10" fillId="0" borderId="0" xfId="604" applyNumberFormat="1" applyFont="1" applyFill="1" applyBorder="1" applyAlignment="1" applyProtection="1">
      <alignment horizontal="center" vertical="center"/>
      <protection/>
    </xf>
    <xf numFmtId="0" fontId="1" fillId="0" borderId="0" xfId="990" applyFont="1" applyFill="1" applyAlignment="1" applyProtection="1">
      <alignment vertical="center"/>
      <protection locked="0"/>
    </xf>
    <xf numFmtId="0" fontId="1" fillId="0" borderId="0" xfId="990" applyFont="1" applyFill="1" applyAlignment="1" applyProtection="1">
      <alignment horizontal="center" vertical="center" wrapText="1"/>
      <protection locked="0"/>
    </xf>
    <xf numFmtId="0" fontId="16" fillId="0" borderId="0" xfId="990" applyFont="1" applyFill="1" applyAlignment="1" applyProtection="1">
      <alignment vertical="center"/>
      <protection locked="0"/>
    </xf>
    <xf numFmtId="0" fontId="22" fillId="0" borderId="0" xfId="604" applyFont="1" applyFill="1" applyAlignment="1">
      <alignment vertical="center"/>
      <protection/>
    </xf>
    <xf numFmtId="0" fontId="22" fillId="0" borderId="0" xfId="990" applyFont="1" applyAlignment="1" applyProtection="1">
      <alignment horizontal="left" vertical="center"/>
      <protection locked="0"/>
    </xf>
    <xf numFmtId="0" fontId="4" fillId="0" borderId="0" xfId="990" applyFont="1" applyFill="1" applyAlignment="1" applyProtection="1">
      <alignment shrinkToFit="1"/>
      <protection locked="0"/>
    </xf>
    <xf numFmtId="0" fontId="4" fillId="0" borderId="0" xfId="990" applyFont="1" applyFill="1" applyAlignment="1" applyProtection="1">
      <alignment horizontal="center"/>
      <protection locked="0"/>
    </xf>
    <xf numFmtId="0" fontId="23" fillId="0" borderId="0" xfId="990" applyFont="1" applyFill="1" applyProtection="1">
      <alignment/>
      <protection locked="0"/>
    </xf>
    <xf numFmtId="0" fontId="11" fillId="0" borderId="0" xfId="990" applyFont="1" applyFill="1" applyAlignment="1" applyProtection="1">
      <alignment horizontal="right" vertical="center"/>
      <protection locked="0"/>
    </xf>
    <xf numFmtId="0" fontId="24" fillId="0" borderId="0" xfId="990" applyFont="1" applyFill="1" applyAlignment="1" applyProtection="1">
      <alignment horizontal="right"/>
      <protection locked="0"/>
    </xf>
    <xf numFmtId="0" fontId="24" fillId="0" borderId="0" xfId="990" applyFont="1" applyFill="1" applyProtection="1">
      <alignment/>
      <protection locked="0"/>
    </xf>
    <xf numFmtId="0" fontId="5" fillId="67" borderId="19" xfId="990" applyFont="1" applyFill="1" applyBorder="1" applyAlignment="1" applyProtection="1">
      <alignment horizontal="center" vertical="center" wrapText="1"/>
      <protection locked="0"/>
    </xf>
    <xf numFmtId="0" fontId="5" fillId="67" borderId="19" xfId="990" applyFont="1" applyFill="1" applyBorder="1" applyAlignment="1" applyProtection="1">
      <alignment vertical="center" wrapText="1"/>
      <protection locked="0"/>
    </xf>
    <xf numFmtId="0" fontId="6" fillId="0" borderId="0" xfId="990" applyFont="1" applyFill="1" applyAlignment="1" applyProtection="1">
      <alignment vertical="center"/>
      <protection locked="0"/>
    </xf>
    <xf numFmtId="0" fontId="1" fillId="0" borderId="19" xfId="990" applyFont="1" applyFill="1" applyBorder="1" applyAlignment="1" applyProtection="1">
      <alignment horizontal="center" vertical="center"/>
      <protection locked="0"/>
    </xf>
    <xf numFmtId="49" fontId="1" fillId="0" borderId="19" xfId="990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987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990" applyFont="1" applyFill="1" applyBorder="1" applyAlignment="1" applyProtection="1">
      <alignment horizontal="center" vertical="center" wrapText="1"/>
      <protection locked="0"/>
    </xf>
    <xf numFmtId="0" fontId="1" fillId="0" borderId="19" xfId="990" applyNumberFormat="1" applyFont="1" applyFill="1" applyBorder="1" applyAlignment="1" applyProtection="1">
      <alignment horizontal="center" vertical="center"/>
      <protection locked="0"/>
    </xf>
    <xf numFmtId="0" fontId="6" fillId="69" borderId="19" xfId="98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90" applyFont="1" applyFill="1" applyAlignment="1" applyProtection="1">
      <alignment vertical="center"/>
      <protection locked="0"/>
    </xf>
    <xf numFmtId="0" fontId="5" fillId="0" borderId="19" xfId="989" applyFont="1" applyFill="1" applyBorder="1" applyAlignment="1" applyProtection="1">
      <alignment vertical="center" wrapText="1"/>
      <protection locked="0"/>
    </xf>
    <xf numFmtId="49" fontId="6" fillId="0" borderId="19" xfId="989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989" applyNumberFormat="1" applyFont="1" applyFill="1" applyBorder="1" applyAlignment="1" applyProtection="1">
      <alignment horizontal="center" vertical="center" wrapText="1"/>
      <protection locked="0"/>
    </xf>
    <xf numFmtId="49" fontId="15" fillId="69" borderId="19" xfId="98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89" applyFont="1" applyFill="1" applyBorder="1" applyAlignment="1" applyProtection="1">
      <alignment horizontal="center" vertical="center" wrapText="1"/>
      <protection locked="0"/>
    </xf>
    <xf numFmtId="49" fontId="6" fillId="69" borderId="19" xfId="634" applyNumberFormat="1" applyFont="1" applyFill="1" applyBorder="1" applyAlignment="1">
      <alignment horizontal="center" vertical="center" wrapText="1"/>
      <protection/>
    </xf>
    <xf numFmtId="0" fontId="1" fillId="0" borderId="0" xfId="990" applyFont="1" applyFill="1" applyAlignment="1" applyProtection="1">
      <alignment horizontal="center" vertical="center"/>
      <protection locked="0"/>
    </xf>
    <xf numFmtId="0" fontId="5" fillId="0" borderId="0" xfId="990" applyFont="1" applyFill="1" applyBorder="1" applyAlignment="1" applyProtection="1">
      <alignment vertical="center" wrapText="1"/>
      <protection locked="0"/>
    </xf>
    <xf numFmtId="49" fontId="6" fillId="69" borderId="0" xfId="99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9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6" fillId="69" borderId="0" xfId="811" applyNumberFormat="1" applyFont="1" applyFill="1" applyBorder="1" applyAlignment="1" applyProtection="1">
      <alignment horizontal="center" vertical="center"/>
      <protection locked="0"/>
    </xf>
    <xf numFmtId="0" fontId="6" fillId="69" borderId="0" xfId="990" applyFont="1" applyFill="1" applyBorder="1" applyAlignment="1" applyProtection="1">
      <alignment horizontal="center" vertical="center" wrapText="1"/>
      <protection locked="0"/>
    </xf>
    <xf numFmtId="2" fontId="1" fillId="0" borderId="0" xfId="990" applyNumberFormat="1" applyFont="1" applyFill="1" applyAlignment="1" applyProtection="1">
      <alignment horizontal="center" vertical="center"/>
      <protection locked="0"/>
    </xf>
    <xf numFmtId="0" fontId="1" fillId="0" borderId="0" xfId="990" applyFont="1" applyAlignment="1" applyProtection="1">
      <alignment horizontal="left" vertical="center"/>
      <protection locked="0"/>
    </xf>
    <xf numFmtId="0" fontId="9" fillId="0" borderId="0" xfId="990" applyFont="1" applyFill="1" applyAlignment="1" applyProtection="1">
      <alignment horizontal="center" vertical="center"/>
      <protection locked="0"/>
    </xf>
    <xf numFmtId="0" fontId="7" fillId="0" borderId="0" xfId="990" applyFont="1" applyFill="1" applyAlignment="1" applyProtection="1">
      <alignment horizontal="center" vertical="center"/>
      <protection locked="0"/>
    </xf>
    <xf numFmtId="0" fontId="7" fillId="69" borderId="19" xfId="988" applyFont="1" applyFill="1" applyBorder="1" applyAlignment="1" applyProtection="1">
      <alignment horizontal="center" vertical="center" wrapText="1"/>
      <protection locked="0"/>
    </xf>
    <xf numFmtId="2" fontId="7" fillId="69" borderId="19" xfId="988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992" applyFont="1" applyFill="1" applyBorder="1" applyAlignment="1" applyProtection="1">
      <alignment horizontal="center" vertical="center" wrapText="1"/>
      <protection locked="0"/>
    </xf>
    <xf numFmtId="0" fontId="7" fillId="69" borderId="19" xfId="988" applyFont="1" applyFill="1" applyBorder="1" applyAlignment="1" applyProtection="1">
      <alignment horizontal="center" vertical="center"/>
      <protection locked="0"/>
    </xf>
    <xf numFmtId="0" fontId="9" fillId="0" borderId="19" xfId="989" applyFont="1" applyFill="1" applyBorder="1" applyAlignment="1" applyProtection="1">
      <alignment vertical="center" wrapText="1"/>
      <protection locked="0"/>
    </xf>
    <xf numFmtId="0" fontId="5" fillId="69" borderId="19" xfId="989" applyFont="1" applyFill="1" applyBorder="1" applyAlignment="1" applyProtection="1">
      <alignment vertical="center" wrapText="1"/>
      <protection locked="0"/>
    </xf>
    <xf numFmtId="0" fontId="0" fillId="0" borderId="19" xfId="989" applyFill="1" applyBorder="1" applyAlignment="1" applyProtection="1">
      <alignment vertical="center" wrapText="1"/>
      <protection locked="0"/>
    </xf>
    <xf numFmtId="49" fontId="6" fillId="69" borderId="19" xfId="648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648" applyNumberFormat="1" applyFont="1" applyFill="1" applyBorder="1" applyAlignment="1">
      <alignment horizontal="center" vertical="center" wrapText="1"/>
      <protection/>
    </xf>
    <xf numFmtId="0" fontId="6" fillId="69" borderId="19" xfId="648" applyFont="1" applyFill="1" applyBorder="1" applyAlignment="1" applyProtection="1">
      <alignment horizontal="center" vertical="center" wrapText="1"/>
      <protection locked="0"/>
    </xf>
    <xf numFmtId="2" fontId="1" fillId="69" borderId="0" xfId="988" applyNumberFormat="1" applyFont="1" applyFill="1" applyBorder="1" applyAlignment="1" applyProtection="1">
      <alignment horizontal="center" vertical="center"/>
      <protection locked="0"/>
    </xf>
    <xf numFmtId="0" fontId="22" fillId="0" borderId="0" xfId="988" applyFont="1" applyAlignment="1" applyProtection="1">
      <alignment horizontal="center" vertical="center"/>
      <protection locked="0"/>
    </xf>
    <xf numFmtId="0" fontId="1" fillId="0" borderId="0" xfId="988" applyFont="1" applyBorder="1" applyAlignment="1" applyProtection="1">
      <alignment vertical="center"/>
      <protection locked="0"/>
    </xf>
    <xf numFmtId="0" fontId="7" fillId="69" borderId="19" xfId="991" applyFont="1" applyFill="1" applyBorder="1" applyAlignment="1" applyProtection="1">
      <alignment horizontal="center" vertical="center" wrapText="1"/>
      <protection locked="0"/>
    </xf>
    <xf numFmtId="0" fontId="7" fillId="69" borderId="0" xfId="988" applyFont="1" applyFill="1" applyAlignment="1" applyProtection="1">
      <alignment vertical="center"/>
      <protection locked="0"/>
    </xf>
    <xf numFmtId="49" fontId="7" fillId="69" borderId="19" xfId="672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672" applyFont="1" applyFill="1" applyBorder="1" applyAlignment="1" applyProtection="1">
      <alignment horizontal="center" vertical="center" wrapText="1"/>
      <protection locked="0"/>
    </xf>
    <xf numFmtId="0" fontId="11" fillId="69" borderId="19" xfId="991" applyFont="1" applyFill="1" applyBorder="1" applyAlignment="1" applyProtection="1">
      <alignment horizontal="center" vertical="center" wrapText="1"/>
      <protection locked="0"/>
    </xf>
    <xf numFmtId="0" fontId="5" fillId="69" borderId="0" xfId="989" applyFont="1" applyFill="1" applyBorder="1" applyAlignment="1" applyProtection="1">
      <alignment vertical="center" wrapText="1"/>
      <protection locked="0"/>
    </xf>
    <xf numFmtId="49" fontId="6" fillId="69" borderId="0" xfId="989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986" applyFont="1" applyFill="1" applyBorder="1" applyAlignment="1" applyProtection="1">
      <alignment horizontal="center" vertical="center" wrapText="1"/>
      <protection locked="0"/>
    </xf>
    <xf numFmtId="0" fontId="4" fillId="69" borderId="0" xfId="0" applyFont="1" applyFill="1" applyBorder="1" applyAlignment="1">
      <alignment horizontal="left" vertical="center" wrapText="1"/>
    </xf>
    <xf numFmtId="49" fontId="7" fillId="69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69" borderId="0" xfId="991" applyFont="1" applyFill="1" applyBorder="1" applyAlignment="1" applyProtection="1">
      <alignment horizontal="center" vertical="center" wrapText="1"/>
      <protection locked="0"/>
    </xf>
    <xf numFmtId="0" fontId="6" fillId="69" borderId="0" xfId="989" applyFont="1" applyFill="1" applyBorder="1" applyAlignment="1" applyProtection="1">
      <alignment horizontal="center" vertical="center" wrapText="1"/>
      <protection locked="0"/>
    </xf>
    <xf numFmtId="0" fontId="6" fillId="69" borderId="0" xfId="0" applyFont="1" applyFill="1" applyBorder="1" applyAlignment="1" applyProtection="1">
      <alignment horizontal="center" vertical="center" wrapText="1"/>
      <protection locked="0"/>
    </xf>
    <xf numFmtId="0" fontId="1" fillId="69" borderId="0" xfId="988" applyFont="1" applyFill="1" applyBorder="1" applyAlignment="1" applyProtection="1">
      <alignment horizontal="center" vertical="center"/>
      <protection locked="0"/>
    </xf>
    <xf numFmtId="0" fontId="11" fillId="69" borderId="0" xfId="988" applyFont="1" applyFill="1" applyBorder="1" applyAlignment="1" applyProtection="1">
      <alignment horizontal="center" vertical="center"/>
      <protection locked="0"/>
    </xf>
    <xf numFmtId="0" fontId="6" fillId="0" borderId="19" xfId="603" applyFont="1" applyFill="1" applyBorder="1" applyAlignment="1" applyProtection="1">
      <alignment horizontal="center" vertical="center" wrapText="1"/>
      <protection locked="0"/>
    </xf>
    <xf numFmtId="0" fontId="6" fillId="0" borderId="19" xfId="648" applyFont="1" applyBorder="1" applyAlignment="1">
      <alignment horizontal="center" vertical="center" wrapText="1"/>
      <protection/>
    </xf>
    <xf numFmtId="0" fontId="6" fillId="0" borderId="19" xfId="648" applyFont="1" applyFill="1" applyBorder="1" applyAlignment="1">
      <alignment horizontal="center" vertical="center" wrapText="1"/>
      <protection/>
    </xf>
    <xf numFmtId="0" fontId="5" fillId="0" borderId="19" xfId="648" applyFont="1" applyFill="1" applyBorder="1" applyAlignment="1">
      <alignment horizontal="left" vertical="center" wrapText="1"/>
      <protection/>
    </xf>
    <xf numFmtId="0" fontId="5" fillId="0" borderId="19" xfId="648" applyFont="1" applyFill="1" applyBorder="1" applyAlignment="1">
      <alignment vertical="center" wrapText="1"/>
      <protection/>
    </xf>
    <xf numFmtId="0" fontId="44" fillId="0" borderId="0" xfId="604" applyFont="1" applyFill="1" applyBorder="1" applyAlignment="1">
      <alignment horizontal="center" vertical="center" wrapText="1"/>
      <protection/>
    </xf>
    <xf numFmtId="0" fontId="49" fillId="0" borderId="0" xfId="985" applyNumberFormat="1" applyFont="1" applyFill="1" applyBorder="1" applyAlignment="1" applyProtection="1">
      <alignment vertical="center"/>
      <protection locked="0"/>
    </xf>
    <xf numFmtId="0" fontId="13" fillId="0" borderId="0" xfId="672">
      <alignment/>
      <protection/>
    </xf>
    <xf numFmtId="0" fontId="1" fillId="0" borderId="0" xfId="985" applyNumberFormat="1" applyFont="1" applyFill="1" applyBorder="1" applyAlignment="1" applyProtection="1">
      <alignment vertical="center"/>
      <protection locked="0"/>
    </xf>
    <xf numFmtId="49" fontId="1" fillId="0" borderId="0" xfId="985" applyNumberFormat="1" applyFont="1" applyFill="1" applyBorder="1" applyAlignment="1" applyProtection="1">
      <alignment vertical="center"/>
      <protection locked="0"/>
    </xf>
    <xf numFmtId="0" fontId="0" fillId="0" borderId="0" xfId="985" applyNumberFormat="1" applyFont="1" applyFill="1" applyBorder="1" applyAlignment="1" applyProtection="1">
      <alignment horizontal="center" vertical="center"/>
      <protection locked="0"/>
    </xf>
    <xf numFmtId="0" fontId="0" fillId="0" borderId="0" xfId="985" applyNumberFormat="1" applyFont="1" applyFill="1" applyBorder="1" applyAlignment="1" applyProtection="1">
      <alignment vertical="center"/>
      <protection locked="0"/>
    </xf>
    <xf numFmtId="0" fontId="3" fillId="0" borderId="19" xfId="985" applyNumberFormat="1" applyFont="1" applyFill="1" applyBorder="1" applyAlignment="1" applyProtection="1">
      <alignment vertical="center"/>
      <protection locked="0"/>
    </xf>
    <xf numFmtId="0" fontId="1" fillId="0" borderId="19" xfId="985" applyNumberFormat="1" applyFont="1" applyFill="1" applyBorder="1" applyAlignment="1" applyProtection="1">
      <alignment vertical="center"/>
      <protection locked="0"/>
    </xf>
    <xf numFmtId="0" fontId="13" fillId="0" borderId="19" xfId="672" applyFont="1" applyBorder="1">
      <alignment/>
      <protection/>
    </xf>
    <xf numFmtId="0" fontId="44" fillId="0" borderId="0" xfId="604" applyFont="1" applyFill="1" applyBorder="1" applyAlignment="1">
      <alignment vertical="center" wrapText="1"/>
      <protection/>
    </xf>
    <xf numFmtId="0" fontId="13" fillId="0" borderId="0" xfId="672" applyNumberFormat="1" applyAlignment="1">
      <alignment horizontal="left"/>
      <protection/>
    </xf>
    <xf numFmtId="0" fontId="1" fillId="0" borderId="0" xfId="985" applyNumberFormat="1" applyFont="1" applyFill="1" applyBorder="1" applyAlignment="1" applyProtection="1">
      <alignment horizontal="right" vertical="center"/>
      <protection locked="0"/>
    </xf>
    <xf numFmtId="0" fontId="21" fillId="71" borderId="19" xfId="989" applyFont="1" applyFill="1" applyBorder="1" applyAlignment="1" applyProtection="1">
      <alignment horizontal="left" vertical="center" wrapText="1"/>
      <protection locked="0"/>
    </xf>
    <xf numFmtId="197" fontId="1" fillId="0" borderId="19" xfId="990" applyNumberFormat="1" applyFont="1" applyFill="1" applyBorder="1" applyAlignment="1" applyProtection="1">
      <alignment horizontal="center" vertical="center" wrapText="1"/>
      <protection locked="0"/>
    </xf>
    <xf numFmtId="197" fontId="1" fillId="69" borderId="19" xfId="988" applyNumberFormat="1" applyFont="1" applyFill="1" applyBorder="1" applyAlignment="1" applyProtection="1">
      <alignment horizontal="center" vertical="center"/>
      <protection locked="0"/>
    </xf>
    <xf numFmtId="49" fontId="6" fillId="69" borderId="19" xfId="603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603" applyFont="1" applyFill="1" applyBorder="1" applyAlignment="1" applyProtection="1">
      <alignment horizontal="center" vertical="center"/>
      <protection locked="0"/>
    </xf>
    <xf numFmtId="0" fontId="6" fillId="69" borderId="19" xfId="603" applyFont="1" applyFill="1" applyBorder="1" applyAlignment="1" applyProtection="1">
      <alignment horizontal="center" vertical="center" wrapText="1"/>
      <protection locked="0"/>
    </xf>
    <xf numFmtId="0" fontId="5" fillId="71" borderId="19" xfId="603" applyFont="1" applyFill="1" applyBorder="1" applyAlignment="1">
      <alignment horizontal="left" vertical="center" wrapText="1"/>
      <protection/>
    </xf>
    <xf numFmtId="197" fontId="1" fillId="69" borderId="19" xfId="988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988" applyFont="1" applyFill="1" applyBorder="1" applyAlignment="1" applyProtection="1">
      <alignment vertical="center"/>
      <protection locked="0"/>
    </xf>
    <xf numFmtId="0" fontId="5" fillId="0" borderId="19" xfId="986" applyFont="1" applyFill="1" applyBorder="1" applyAlignment="1" applyProtection="1">
      <alignment vertical="center" wrapText="1"/>
      <protection locked="0"/>
    </xf>
    <xf numFmtId="0" fontId="5" fillId="0" borderId="19" xfId="988" applyFont="1" applyFill="1" applyBorder="1" applyAlignment="1" applyProtection="1">
      <alignment horizontal="left" vertical="center" wrapText="1"/>
      <protection locked="0"/>
    </xf>
    <xf numFmtId="0" fontId="5" fillId="0" borderId="19" xfId="647" applyFont="1" applyFill="1" applyBorder="1" applyAlignment="1">
      <alignment horizontal="left" vertical="center" wrapText="1"/>
      <protection/>
    </xf>
    <xf numFmtId="0" fontId="6" fillId="0" borderId="19" xfId="647" applyFont="1" applyFill="1" applyBorder="1" applyAlignment="1" applyProtection="1">
      <alignment horizontal="center" vertical="center" wrapText="1"/>
      <protection locked="0"/>
    </xf>
    <xf numFmtId="0" fontId="7" fillId="69" borderId="19" xfId="0" applyFont="1" applyFill="1" applyBorder="1" applyAlignment="1" applyProtection="1">
      <alignment horizontal="center" vertical="center" wrapText="1"/>
      <protection locked="0"/>
    </xf>
    <xf numFmtId="0" fontId="7" fillId="69" borderId="19" xfId="989" applyFont="1" applyFill="1" applyBorder="1" applyAlignment="1" applyProtection="1">
      <alignment horizontal="center" vertical="center" wrapText="1"/>
      <protection locked="0"/>
    </xf>
    <xf numFmtId="0" fontId="5" fillId="69" borderId="19" xfId="986" applyFont="1" applyFill="1" applyBorder="1" applyAlignment="1" applyProtection="1">
      <alignment vertical="center" wrapText="1"/>
      <protection locked="0"/>
    </xf>
    <xf numFmtId="0" fontId="68" fillId="0" borderId="19" xfId="623" applyFont="1" applyBorder="1" applyAlignment="1">
      <alignment vertical="center" wrapText="1"/>
      <protection/>
    </xf>
    <xf numFmtId="49" fontId="69" fillId="0" borderId="19" xfId="623" applyNumberFormat="1" applyFont="1" applyBorder="1" applyAlignment="1">
      <alignment horizontal="center" vertical="center" wrapText="1"/>
      <protection/>
    </xf>
    <xf numFmtId="0" fontId="69" fillId="0" borderId="19" xfId="623" applyFont="1" applyBorder="1" applyAlignment="1">
      <alignment horizontal="center" vertical="center" wrapText="1"/>
      <protection/>
    </xf>
    <xf numFmtId="0" fontId="68" fillId="0" borderId="19" xfId="623" applyFont="1" applyBorder="1" applyAlignment="1">
      <alignment horizontal="left" vertical="center" wrapText="1"/>
      <protection/>
    </xf>
    <xf numFmtId="0" fontId="6" fillId="69" borderId="19" xfId="988" applyFont="1" applyFill="1" applyBorder="1" applyAlignment="1" applyProtection="1">
      <alignment horizontal="center" vertical="center" wrapText="1"/>
      <protection locked="0"/>
    </xf>
    <xf numFmtId="0" fontId="5" fillId="69" borderId="0" xfId="986" applyFont="1" applyFill="1" applyBorder="1" applyAlignment="1" applyProtection="1">
      <alignment vertical="center" wrapText="1"/>
      <protection locked="0"/>
    </xf>
    <xf numFmtId="49" fontId="6" fillId="69" borderId="0" xfId="0" applyNumberFormat="1" applyFont="1" applyFill="1" applyBorder="1" applyAlignment="1">
      <alignment horizontal="center" vertical="center" wrapText="1"/>
    </xf>
    <xf numFmtId="0" fontId="6" fillId="69" borderId="0" xfId="988" applyFont="1" applyFill="1" applyBorder="1" applyAlignment="1" applyProtection="1">
      <alignment horizontal="center" vertical="center" wrapText="1"/>
      <protection locked="0"/>
    </xf>
    <xf numFmtId="0" fontId="5" fillId="0" borderId="19" xfId="983" applyFont="1" applyFill="1" applyBorder="1" applyAlignment="1" applyProtection="1">
      <alignment horizontal="left" vertical="center" wrapText="1"/>
      <protection locked="0"/>
    </xf>
    <xf numFmtId="0" fontId="6" fillId="0" borderId="19" xfId="603" applyFont="1" applyFill="1" applyBorder="1" applyAlignment="1">
      <alignment horizontal="center" vertical="center" wrapText="1"/>
      <protection/>
    </xf>
    <xf numFmtId="49" fontId="6" fillId="0" borderId="19" xfId="267" applyNumberFormat="1" applyFont="1" applyFill="1" applyBorder="1" applyAlignment="1" applyProtection="1">
      <alignment horizontal="center" vertical="center"/>
      <protection locked="0"/>
    </xf>
    <xf numFmtId="0" fontId="6" fillId="0" borderId="19" xfId="81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11" applyNumberFormat="1" applyFont="1" applyFill="1" applyBorder="1" applyAlignment="1" applyProtection="1">
      <alignment horizontal="center" vertical="center"/>
      <protection locked="0"/>
    </xf>
    <xf numFmtId="0" fontId="5" fillId="69" borderId="0" xfId="992" applyFont="1" applyFill="1" applyBorder="1" applyAlignment="1" applyProtection="1">
      <alignment horizontal="left" vertical="center" wrapText="1"/>
      <protection locked="0"/>
    </xf>
    <xf numFmtId="0" fontId="6" fillId="69" borderId="19" xfId="986" applyFont="1" applyFill="1" applyBorder="1" applyAlignment="1" applyProtection="1">
      <alignment horizontal="center" vertical="center" wrapText="1"/>
      <protection locked="0"/>
    </xf>
    <xf numFmtId="49" fontId="6" fillId="71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990" applyFont="1" applyFill="1" applyBorder="1" applyAlignment="1" applyProtection="1">
      <alignment vertical="center" wrapText="1"/>
      <protection locked="0"/>
    </xf>
    <xf numFmtId="0" fontId="5" fillId="71" borderId="19" xfId="0" applyFont="1" applyFill="1" applyBorder="1" applyAlignment="1">
      <alignment horizontal="left" vertical="center" wrapText="1"/>
    </xf>
    <xf numFmtId="0" fontId="6" fillId="71" borderId="19" xfId="0" applyFont="1" applyFill="1" applyBorder="1" applyAlignment="1" applyProtection="1">
      <alignment horizontal="center" vertical="center" wrapText="1"/>
      <protection locked="0"/>
    </xf>
    <xf numFmtId="0" fontId="6" fillId="71" borderId="19" xfId="811" applyNumberFormat="1" applyFont="1" applyFill="1" applyBorder="1" applyAlignment="1">
      <alignment horizontal="center" vertical="center" wrapText="1"/>
      <protection/>
    </xf>
    <xf numFmtId="49" fontId="6" fillId="71" borderId="19" xfId="811" applyNumberFormat="1" applyFont="1" applyFill="1" applyBorder="1" applyAlignment="1">
      <alignment horizontal="center" vertical="center" wrapText="1"/>
      <protection/>
    </xf>
    <xf numFmtId="49" fontId="6" fillId="71" borderId="19" xfId="0" applyNumberFormat="1" applyFont="1" applyFill="1" applyBorder="1" applyAlignment="1">
      <alignment horizontal="center" vertical="center" wrapText="1"/>
    </xf>
    <xf numFmtId="49" fontId="6" fillId="71" borderId="19" xfId="433" applyNumberFormat="1" applyFont="1" applyFill="1" applyBorder="1" applyAlignment="1" applyProtection="1">
      <alignment horizontal="center" vertical="center"/>
      <protection locked="0"/>
    </xf>
    <xf numFmtId="0" fontId="5" fillId="71" borderId="19" xfId="986" applyFont="1" applyFill="1" applyBorder="1" applyAlignment="1" applyProtection="1">
      <alignment vertical="center" wrapText="1"/>
      <protection locked="0"/>
    </xf>
    <xf numFmtId="49" fontId="6" fillId="71" borderId="19" xfId="648" applyNumberFormat="1" applyFont="1" applyFill="1" applyBorder="1" applyAlignment="1">
      <alignment horizontal="center" vertical="center" wrapText="1"/>
      <protection/>
    </xf>
    <xf numFmtId="0" fontId="6" fillId="71" borderId="19" xfId="986" applyFont="1" applyFill="1" applyBorder="1" applyAlignment="1" applyProtection="1">
      <alignment horizontal="center" vertical="center" wrapText="1"/>
      <protection locked="0"/>
    </xf>
    <xf numFmtId="0" fontId="0" fillId="0" borderId="19" xfId="988" applyFont="1" applyFill="1" applyBorder="1" applyAlignment="1" applyProtection="1">
      <alignment horizontal="center" vertical="center" wrapText="1"/>
      <protection locked="0"/>
    </xf>
    <xf numFmtId="0" fontId="6" fillId="71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623" applyFont="1" applyBorder="1" applyAlignment="1">
      <alignment horizontal="left" vertical="center" wrapText="1"/>
      <protection/>
    </xf>
    <xf numFmtId="0" fontId="69" fillId="0" borderId="0" xfId="623" applyFont="1" applyBorder="1" applyAlignment="1">
      <alignment horizontal="center" vertical="center" wrapText="1"/>
      <protection/>
    </xf>
    <xf numFmtId="49" fontId="69" fillId="0" borderId="0" xfId="623" applyNumberFormat="1" applyFont="1" applyBorder="1" applyAlignment="1">
      <alignment horizontal="center" vertical="center" wrapText="1"/>
      <protection/>
    </xf>
    <xf numFmtId="0" fontId="68" fillId="0" borderId="0" xfId="623" applyFont="1" applyBorder="1" applyAlignment="1">
      <alignment vertical="center" wrapText="1"/>
      <protection/>
    </xf>
    <xf numFmtId="49" fontId="1" fillId="0" borderId="0" xfId="990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989" applyFont="1" applyFill="1" applyBorder="1" applyAlignment="1" applyProtection="1">
      <alignment horizontal="left" vertical="center" wrapText="1"/>
      <protection locked="0"/>
    </xf>
    <xf numFmtId="49" fontId="6" fillId="71" borderId="19" xfId="672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603" applyNumberFormat="1" applyFont="1" applyFill="1" applyBorder="1" applyAlignment="1">
      <alignment horizontal="center" vertical="center" wrapText="1"/>
      <protection/>
    </xf>
    <xf numFmtId="49" fontId="6" fillId="0" borderId="19" xfId="988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647" applyNumberFormat="1" applyFont="1" applyFill="1" applyBorder="1" applyAlignment="1">
      <alignment horizontal="center" vertical="center" wrapText="1"/>
      <protection/>
    </xf>
    <xf numFmtId="0" fontId="6" fillId="0" borderId="19" xfId="983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520" applyNumberFormat="1" applyFont="1" applyFill="1" applyBorder="1" applyAlignment="1" applyProtection="1">
      <alignment vertical="center" wrapText="1"/>
      <protection locked="0"/>
    </xf>
    <xf numFmtId="0" fontId="5" fillId="71" borderId="19" xfId="987" applyNumberFormat="1" applyFont="1" applyFill="1" applyBorder="1" applyAlignment="1" applyProtection="1">
      <alignment vertical="center" wrapText="1"/>
      <protection locked="0"/>
    </xf>
    <xf numFmtId="49" fontId="6" fillId="0" borderId="19" xfId="810" applyNumberFormat="1" applyFont="1" applyFill="1" applyBorder="1" applyAlignment="1">
      <alignment horizontal="center" vertical="center" wrapText="1"/>
      <protection/>
    </xf>
    <xf numFmtId="0" fontId="6" fillId="0" borderId="19" xfId="990" applyNumberFormat="1" applyFont="1" applyFill="1" applyBorder="1" applyAlignment="1" applyProtection="1">
      <alignment horizontal="center" vertical="center" wrapText="1"/>
      <protection locked="0"/>
    </xf>
    <xf numFmtId="0" fontId="5" fillId="71" borderId="19" xfId="993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98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1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983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810" applyNumberFormat="1" applyFont="1" applyFill="1" applyBorder="1" applyAlignment="1">
      <alignment horizontal="left" vertical="center" wrapText="1"/>
      <protection/>
    </xf>
    <xf numFmtId="49" fontId="6" fillId="0" borderId="19" xfId="628" applyNumberFormat="1" applyFont="1" applyFill="1" applyBorder="1" applyAlignment="1">
      <alignment horizontal="center" vertical="center" wrapText="1"/>
      <protection/>
    </xf>
    <xf numFmtId="0" fontId="6" fillId="0" borderId="19" xfId="628" applyNumberFormat="1" applyFont="1" applyFill="1" applyBorder="1" applyAlignment="1">
      <alignment horizontal="center" vertical="center" wrapText="1"/>
      <protection/>
    </xf>
    <xf numFmtId="0" fontId="5" fillId="0" borderId="19" xfId="987" applyNumberFormat="1" applyFont="1" applyFill="1" applyBorder="1" applyAlignment="1" applyProtection="1">
      <alignment vertical="center" wrapText="1"/>
      <protection locked="0"/>
    </xf>
    <xf numFmtId="0" fontId="6" fillId="0" borderId="19" xfId="989" applyFont="1" applyFill="1" applyBorder="1" applyAlignment="1" applyProtection="1">
      <alignment vertical="center" wrapText="1"/>
      <protection locked="0"/>
    </xf>
    <xf numFmtId="0" fontId="6" fillId="0" borderId="19" xfId="986" applyFont="1" applyFill="1" applyBorder="1" applyAlignment="1" applyProtection="1">
      <alignment horizontal="center" vertical="center" wrapText="1"/>
      <protection locked="0"/>
    </xf>
    <xf numFmtId="49" fontId="6" fillId="71" borderId="19" xfId="990" applyNumberFormat="1" applyFont="1" applyFill="1" applyBorder="1" applyAlignment="1" applyProtection="1">
      <alignment horizontal="center" vertical="center" wrapText="1"/>
      <protection locked="0"/>
    </xf>
    <xf numFmtId="0" fontId="6" fillId="71" borderId="19" xfId="990" applyFont="1" applyFill="1" applyBorder="1" applyAlignment="1" applyProtection="1">
      <alignment horizontal="center" vertical="center" wrapText="1"/>
      <protection locked="0"/>
    </xf>
    <xf numFmtId="49" fontId="6" fillId="71" borderId="19" xfId="988" applyNumberFormat="1" applyFont="1" applyFill="1" applyBorder="1" applyAlignment="1" applyProtection="1">
      <alignment horizontal="center" vertical="center" wrapText="1"/>
      <protection locked="0"/>
    </xf>
    <xf numFmtId="49" fontId="6" fillId="71" borderId="19" xfId="60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" fillId="0" borderId="0" xfId="988" applyFont="1" applyFill="1" applyAlignment="1" applyProtection="1">
      <alignment horizontal="center" vertical="center" wrapText="1"/>
      <protection locked="0"/>
    </xf>
    <xf numFmtId="0" fontId="3" fillId="0" borderId="0" xfId="988" applyFont="1" applyFill="1" applyAlignment="1" applyProtection="1">
      <alignment horizontal="center" vertical="center" wrapText="1"/>
      <protection locked="0"/>
    </xf>
    <xf numFmtId="0" fontId="44" fillId="0" borderId="0" xfId="604" applyFont="1" applyFill="1" applyAlignment="1">
      <alignment horizontal="center" vertical="center" wrapText="1"/>
      <protection/>
    </xf>
    <xf numFmtId="0" fontId="1" fillId="0" borderId="0" xfId="990" applyFont="1" applyFill="1" applyAlignment="1" applyProtection="1">
      <alignment horizontal="center" vertical="center" wrapText="1"/>
      <protection locked="0"/>
    </xf>
    <xf numFmtId="0" fontId="11" fillId="0" borderId="0" xfId="604" applyFont="1" applyFill="1" applyAlignment="1">
      <alignment horizontal="center" vertical="center"/>
      <protection/>
    </xf>
    <xf numFmtId="20" fontId="11" fillId="0" borderId="0" xfId="604" applyNumberFormat="1" applyFont="1" applyFill="1" applyAlignment="1">
      <alignment horizontal="center" vertical="center"/>
      <protection/>
    </xf>
    <xf numFmtId="0" fontId="48" fillId="0" borderId="0" xfId="604" applyFont="1" applyFill="1" applyAlignment="1">
      <alignment horizontal="center" vertical="center" wrapText="1"/>
      <protection/>
    </xf>
    <xf numFmtId="0" fontId="5" fillId="67" borderId="19" xfId="990" applyFont="1" applyFill="1" applyBorder="1" applyAlignment="1" applyProtection="1">
      <alignment horizontal="center" vertical="center" textRotation="90" wrapText="1"/>
      <protection locked="0"/>
    </xf>
    <xf numFmtId="0" fontId="5" fillId="67" borderId="19" xfId="990" applyFont="1" applyFill="1" applyBorder="1" applyAlignment="1" applyProtection="1">
      <alignment horizontal="center" vertical="center" wrapText="1"/>
      <protection locked="0"/>
    </xf>
    <xf numFmtId="49" fontId="5" fillId="67" borderId="19" xfId="990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990" applyFont="1" applyFill="1" applyBorder="1" applyAlignment="1" applyProtection="1">
      <alignment horizontal="center" vertical="center"/>
      <protection locked="0"/>
    </xf>
    <xf numFmtId="0" fontId="11" fillId="0" borderId="21" xfId="990" applyFont="1" applyFill="1" applyBorder="1" applyAlignment="1" applyProtection="1">
      <alignment horizontal="center" vertical="center"/>
      <protection locked="0"/>
    </xf>
    <xf numFmtId="0" fontId="11" fillId="0" borderId="22" xfId="990" applyFont="1" applyFill="1" applyBorder="1" applyAlignment="1" applyProtection="1">
      <alignment horizontal="center" vertical="center"/>
      <protection locked="0"/>
    </xf>
    <xf numFmtId="0" fontId="5" fillId="67" borderId="23" xfId="990" applyFont="1" applyFill="1" applyBorder="1" applyAlignment="1" applyProtection="1">
      <alignment horizontal="center" vertical="center" wrapText="1"/>
      <protection locked="0"/>
    </xf>
    <xf numFmtId="0" fontId="5" fillId="67" borderId="24" xfId="990" applyFont="1" applyFill="1" applyBorder="1" applyAlignment="1" applyProtection="1">
      <alignment horizontal="center" vertical="center" wrapText="1"/>
      <protection locked="0"/>
    </xf>
    <xf numFmtId="0" fontId="5" fillId="67" borderId="25" xfId="990" applyFont="1" applyFill="1" applyBorder="1" applyAlignment="1" applyProtection="1">
      <alignment horizontal="center" vertical="center" wrapText="1"/>
      <protection locked="0"/>
    </xf>
    <xf numFmtId="0" fontId="4" fillId="69" borderId="19" xfId="988" applyFont="1" applyFill="1" applyBorder="1" applyAlignment="1" applyProtection="1">
      <alignment horizontal="center" vertical="center" wrapText="1"/>
      <protection locked="0"/>
    </xf>
    <xf numFmtId="0" fontId="4" fillId="69" borderId="20" xfId="992" applyFont="1" applyFill="1" applyBorder="1" applyAlignment="1" applyProtection="1">
      <alignment horizontal="center" vertical="center" wrapText="1"/>
      <protection locked="0"/>
    </xf>
    <xf numFmtId="0" fontId="4" fillId="69" borderId="21" xfId="992" applyFont="1" applyFill="1" applyBorder="1" applyAlignment="1" applyProtection="1">
      <alignment horizontal="center" vertical="center" wrapText="1"/>
      <protection locked="0"/>
    </xf>
    <xf numFmtId="0" fontId="4" fillId="69" borderId="22" xfId="992" applyFont="1" applyFill="1" applyBorder="1" applyAlignment="1" applyProtection="1">
      <alignment horizontal="center" vertical="center" wrapText="1"/>
      <protection locked="0"/>
    </xf>
    <xf numFmtId="0" fontId="4" fillId="69" borderId="19" xfId="988" applyFont="1" applyFill="1" applyBorder="1" applyAlignment="1" applyProtection="1">
      <alignment horizontal="center" vertical="center"/>
      <protection locked="0"/>
    </xf>
    <xf numFmtId="0" fontId="4" fillId="69" borderId="19" xfId="988" applyFont="1" applyFill="1" applyBorder="1" applyAlignment="1" applyProtection="1">
      <alignment horizontal="center" vertical="center" textRotation="90" wrapText="1"/>
      <protection locked="0"/>
    </xf>
    <xf numFmtId="0" fontId="25" fillId="0" borderId="0" xfId="994" applyFont="1" applyFill="1" applyAlignment="1">
      <alignment horizontal="center" vertical="center" wrapText="1"/>
      <protection/>
    </xf>
    <xf numFmtId="0" fontId="1" fillId="0" borderId="0" xfId="988" applyFont="1" applyAlignment="1" applyProtection="1">
      <alignment horizontal="center" vertical="center" wrapText="1"/>
      <protection locked="0"/>
    </xf>
    <xf numFmtId="0" fontId="11" fillId="0" borderId="0" xfId="994" applyFont="1" applyFill="1" applyAlignment="1">
      <alignment horizontal="center" vertical="center"/>
      <protection/>
    </xf>
    <xf numFmtId="20" fontId="26" fillId="0" borderId="0" xfId="994" applyNumberFormat="1" applyFont="1" applyFill="1" applyAlignment="1">
      <alignment horizontal="center" vertical="center"/>
      <protection/>
    </xf>
    <xf numFmtId="0" fontId="26" fillId="0" borderId="0" xfId="994" applyFont="1" applyFill="1" applyAlignment="1">
      <alignment horizontal="center" vertical="center"/>
      <protection/>
    </xf>
    <xf numFmtId="0" fontId="11" fillId="69" borderId="19" xfId="988" applyFont="1" applyFill="1" applyBorder="1" applyAlignment="1" applyProtection="1">
      <alignment horizontal="center" vertical="center" textRotation="90" wrapText="1"/>
      <protection locked="0"/>
    </xf>
    <xf numFmtId="0" fontId="27" fillId="69" borderId="19" xfId="988" applyFont="1" applyFill="1" applyBorder="1" applyAlignment="1" applyProtection="1">
      <alignment horizontal="center" vertical="center" textRotation="90" wrapText="1"/>
      <protection locked="0"/>
    </xf>
    <xf numFmtId="0" fontId="11" fillId="69" borderId="0" xfId="991" applyFont="1" applyFill="1" applyBorder="1" applyAlignment="1" applyProtection="1">
      <alignment horizontal="center" vertical="center" wrapText="1"/>
      <protection locked="0"/>
    </xf>
    <xf numFmtId="0" fontId="46" fillId="0" borderId="0" xfId="994" applyFont="1" applyFill="1" applyAlignment="1">
      <alignment horizontal="center" vertical="center"/>
      <protection/>
    </xf>
    <xf numFmtId="0" fontId="44" fillId="0" borderId="0" xfId="604" applyFont="1" applyFill="1" applyBorder="1" applyAlignment="1">
      <alignment horizontal="center" vertical="center" wrapText="1"/>
      <protection/>
    </xf>
  </cellXfs>
  <cellStyles count="1031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Normal 3" xfId="87"/>
    <cellStyle name="Normal_технические" xfId="88"/>
    <cellStyle name="Акцент1" xfId="89"/>
    <cellStyle name="Акцент1 2" xfId="90"/>
    <cellStyle name="Акцент1 3" xfId="91"/>
    <cellStyle name="Акцент1 4" xfId="92"/>
    <cellStyle name="Акцент2" xfId="93"/>
    <cellStyle name="Акцент2 2" xfId="94"/>
    <cellStyle name="Акцент2 3" xfId="95"/>
    <cellStyle name="Акцент2 4" xfId="96"/>
    <cellStyle name="Акцент3" xfId="97"/>
    <cellStyle name="Акцент3 2" xfId="98"/>
    <cellStyle name="Акцент3 3" xfId="99"/>
    <cellStyle name="Акцент3 4" xfId="100"/>
    <cellStyle name="Акцент4" xfId="101"/>
    <cellStyle name="Акцент4 2" xfId="102"/>
    <cellStyle name="Акцент4 3" xfId="103"/>
    <cellStyle name="Акцент4 4" xfId="104"/>
    <cellStyle name="Акцент5" xfId="105"/>
    <cellStyle name="Акцент5 2" xfId="106"/>
    <cellStyle name="Акцент5 3" xfId="107"/>
    <cellStyle name="Акцент5 4" xfId="108"/>
    <cellStyle name="Акцент6" xfId="109"/>
    <cellStyle name="Акцент6 2" xfId="110"/>
    <cellStyle name="Акцент6 3" xfId="111"/>
    <cellStyle name="Акцент6 4" xfId="112"/>
    <cellStyle name="Ввод " xfId="113"/>
    <cellStyle name="Ввод  2" xfId="114"/>
    <cellStyle name="Ввод  3" xfId="115"/>
    <cellStyle name="Ввод  4" xfId="116"/>
    <cellStyle name="Вывод" xfId="117"/>
    <cellStyle name="Вывод 2" xfId="118"/>
    <cellStyle name="Вывод 3" xfId="119"/>
    <cellStyle name="Вывод 4" xfId="120"/>
    <cellStyle name="Вычисление" xfId="121"/>
    <cellStyle name="Вычисление 2" xfId="122"/>
    <cellStyle name="Вычисление 3" xfId="123"/>
    <cellStyle name="Вычисление 4" xfId="124"/>
    <cellStyle name="Hyperlink" xfId="125"/>
    <cellStyle name="Currency" xfId="126"/>
    <cellStyle name="Currency [0]" xfId="127"/>
    <cellStyle name="Денежный 10" xfId="128"/>
    <cellStyle name="Денежный 10 2" xfId="129"/>
    <cellStyle name="Денежный 10 2 2" xfId="130"/>
    <cellStyle name="Денежный 10 2 2 2" xfId="131"/>
    <cellStyle name="Денежный 10 2 2 3" xfId="132"/>
    <cellStyle name="Денежный 10 2 3" xfId="133"/>
    <cellStyle name="Денежный 10 2 3 2" xfId="134"/>
    <cellStyle name="Денежный 10 2 3 2 2" xfId="135"/>
    <cellStyle name="Денежный 10 2 3 2 2 2" xfId="136"/>
    <cellStyle name="Денежный 10 2 3 3" xfId="137"/>
    <cellStyle name="Денежный 10 2 3 3 2" xfId="138"/>
    <cellStyle name="Денежный 10 2 3 4" xfId="139"/>
    <cellStyle name="Денежный 10 2 3 5" xfId="140"/>
    <cellStyle name="Денежный 10 2 4" xfId="141"/>
    <cellStyle name="Денежный 10 2 4 2" xfId="142"/>
    <cellStyle name="Денежный 10 2 4 3" xfId="143"/>
    <cellStyle name="Денежный 10 2 4 4" xfId="144"/>
    <cellStyle name="Денежный 10 2 5" xfId="145"/>
    <cellStyle name="Денежный 10 2 5 2" xfId="146"/>
    <cellStyle name="Денежный 10 2 6" xfId="147"/>
    <cellStyle name="Денежный 10 2 7" xfId="148"/>
    <cellStyle name="Денежный 10 2 8" xfId="149"/>
    <cellStyle name="Денежный 10 3" xfId="150"/>
    <cellStyle name="Денежный 10 3 2" xfId="151"/>
    <cellStyle name="Денежный 10 3 3" xfId="152"/>
    <cellStyle name="Денежный 10 4" xfId="153"/>
    <cellStyle name="Денежный 10 4 2" xfId="154"/>
    <cellStyle name="Денежный 10 4 3" xfId="155"/>
    <cellStyle name="Денежный 11" xfId="156"/>
    <cellStyle name="Денежный 11 10" xfId="157"/>
    <cellStyle name="Денежный 11 11" xfId="158"/>
    <cellStyle name="Денежный 11 11 2" xfId="159"/>
    <cellStyle name="Денежный 11 11 3" xfId="160"/>
    <cellStyle name="Денежный 11 12" xfId="161"/>
    <cellStyle name="Денежный 11 13" xfId="162"/>
    <cellStyle name="Денежный 11 14" xfId="163"/>
    <cellStyle name="Денежный 11 2" xfId="164"/>
    <cellStyle name="Денежный 11 2 2" xfId="165"/>
    <cellStyle name="Денежный 11 2 2 2" xfId="166"/>
    <cellStyle name="Денежный 11 2 2 3" xfId="167"/>
    <cellStyle name="Денежный 11 2 2 4" xfId="168"/>
    <cellStyle name="Денежный 11 2 3" xfId="169"/>
    <cellStyle name="Денежный 11 2 3 2" xfId="170"/>
    <cellStyle name="Денежный 11 3" xfId="171"/>
    <cellStyle name="Денежный 11 4" xfId="172"/>
    <cellStyle name="Денежный 11 5" xfId="173"/>
    <cellStyle name="Денежный 11 6" xfId="174"/>
    <cellStyle name="Денежный 11 7" xfId="175"/>
    <cellStyle name="Денежный 11 8" xfId="176"/>
    <cellStyle name="Денежный 11 9" xfId="177"/>
    <cellStyle name="Денежный 11 9 12" xfId="178"/>
    <cellStyle name="Денежный 11 9 2" xfId="179"/>
    <cellStyle name="Денежный 11 9 3" xfId="180"/>
    <cellStyle name="Денежный 11 9 4" xfId="181"/>
    <cellStyle name="Денежный 11 9 5" xfId="182"/>
    <cellStyle name="Денежный 11 9 6" xfId="183"/>
    <cellStyle name="Денежный 11 9 7" xfId="184"/>
    <cellStyle name="Денежный 12" xfId="185"/>
    <cellStyle name="Денежный 12 10" xfId="186"/>
    <cellStyle name="Денежный 12 11" xfId="187"/>
    <cellStyle name="Денежный 12 12" xfId="188"/>
    <cellStyle name="Денежный 12 12 10" xfId="189"/>
    <cellStyle name="Денежный 12 12 2" xfId="190"/>
    <cellStyle name="Денежный 12 12 2 2" xfId="191"/>
    <cellStyle name="Денежный 12 12 2 3" xfId="192"/>
    <cellStyle name="Денежный 12 12 2 4" xfId="193"/>
    <cellStyle name="Денежный 12 12 3" xfId="194"/>
    <cellStyle name="Денежный 12 12 3 2" xfId="195"/>
    <cellStyle name="Денежный 12 12 4" xfId="196"/>
    <cellStyle name="Денежный 12 12 5" xfId="197"/>
    <cellStyle name="Денежный 12 12 6" xfId="198"/>
    <cellStyle name="Денежный 12 12 7" xfId="199"/>
    <cellStyle name="Денежный 12 12 8" xfId="200"/>
    <cellStyle name="Денежный 12 12_Мастер" xfId="201"/>
    <cellStyle name="Денежный 12 13" xfId="202"/>
    <cellStyle name="Денежный 12 14" xfId="203"/>
    <cellStyle name="Денежный 12 15" xfId="204"/>
    <cellStyle name="Денежный 12 16" xfId="205"/>
    <cellStyle name="Денежный 12 17" xfId="206"/>
    <cellStyle name="Денежный 12 18" xfId="207"/>
    <cellStyle name="Денежный 12 19" xfId="208"/>
    <cellStyle name="Денежный 12 2" xfId="209"/>
    <cellStyle name="Денежный 12 2 2" xfId="210"/>
    <cellStyle name="Денежный 12 2 3" xfId="211"/>
    <cellStyle name="Денежный 12 20" xfId="212"/>
    <cellStyle name="Денежный 12 21" xfId="213"/>
    <cellStyle name="Денежный 12 3" xfId="214"/>
    <cellStyle name="Денежный 12 3 2" xfId="215"/>
    <cellStyle name="Денежный 12 3 3" xfId="216"/>
    <cellStyle name="Денежный 12 4" xfId="217"/>
    <cellStyle name="Денежный 12 5" xfId="218"/>
    <cellStyle name="Денежный 12 6" xfId="219"/>
    <cellStyle name="Денежный 12 7" xfId="220"/>
    <cellStyle name="Денежный 12 8" xfId="221"/>
    <cellStyle name="Денежный 12 9" xfId="222"/>
    <cellStyle name="Денежный 13" xfId="223"/>
    <cellStyle name="Денежный 13 10" xfId="224"/>
    <cellStyle name="Денежный 13 2" xfId="225"/>
    <cellStyle name="Денежный 13 3" xfId="226"/>
    <cellStyle name="Денежный 13 4" xfId="227"/>
    <cellStyle name="Денежный 13 5" xfId="228"/>
    <cellStyle name="Денежный 13 6" xfId="229"/>
    <cellStyle name="Денежный 13 7" xfId="230"/>
    <cellStyle name="Денежный 13 8" xfId="231"/>
    <cellStyle name="Денежный 13 9" xfId="232"/>
    <cellStyle name="Денежный 14" xfId="233"/>
    <cellStyle name="Денежный 14 2" xfId="234"/>
    <cellStyle name="Денежный 14 3" xfId="235"/>
    <cellStyle name="Денежный 14 4" xfId="236"/>
    <cellStyle name="Денежный 14 5" xfId="237"/>
    <cellStyle name="Денежный 14 6" xfId="238"/>
    <cellStyle name="Денежный 14 7" xfId="239"/>
    <cellStyle name="Денежный 14 8" xfId="240"/>
    <cellStyle name="Денежный 14 9" xfId="241"/>
    <cellStyle name="Денежный 15" xfId="242"/>
    <cellStyle name="Денежный 16" xfId="243"/>
    <cellStyle name="Денежный 16 2" xfId="244"/>
    <cellStyle name="Денежный 17" xfId="245"/>
    <cellStyle name="Денежный 18" xfId="246"/>
    <cellStyle name="Денежный 18 2" xfId="247"/>
    <cellStyle name="Денежный 18 3" xfId="248"/>
    <cellStyle name="Денежный 19" xfId="249"/>
    <cellStyle name="Денежный 19 2" xfId="250"/>
    <cellStyle name="Денежный 2" xfId="251"/>
    <cellStyle name="Денежный 2 10" xfId="252"/>
    <cellStyle name="Денежный 2 10 2" xfId="253"/>
    <cellStyle name="Денежный 2 10 2 10" xfId="254"/>
    <cellStyle name="Денежный 2 10 2 11" xfId="255"/>
    <cellStyle name="Денежный 2 10 2 12" xfId="256"/>
    <cellStyle name="Денежный 2 10 2 13" xfId="257"/>
    <cellStyle name="Денежный 2 10 2 2" xfId="258"/>
    <cellStyle name="Денежный 2 10 2 2 2" xfId="259"/>
    <cellStyle name="Денежный 2 10 2 3" xfId="260"/>
    <cellStyle name="Денежный 2 10 2 4" xfId="261"/>
    <cellStyle name="Денежный 2 10 2 5" xfId="262"/>
    <cellStyle name="Денежный 2 10 2 6" xfId="263"/>
    <cellStyle name="Денежный 2 10 2 7" xfId="264"/>
    <cellStyle name="Денежный 2 10 2 8" xfId="265"/>
    <cellStyle name="Денежный 2 10 2 9" xfId="266"/>
    <cellStyle name="Денежный 2 11" xfId="267"/>
    <cellStyle name="Денежный 2 11 2" xfId="268"/>
    <cellStyle name="Денежный 2 11 2 2" xfId="269"/>
    <cellStyle name="Денежный 2 11 2 3" xfId="270"/>
    <cellStyle name="Денежный 2 11 3" xfId="271"/>
    <cellStyle name="Денежный 2 12" xfId="272"/>
    <cellStyle name="Денежный 2 13" xfId="273"/>
    <cellStyle name="Денежный 2 13 2" xfId="274"/>
    <cellStyle name="Денежный 2 13 3" xfId="275"/>
    <cellStyle name="Денежный 2 13 4" xfId="276"/>
    <cellStyle name="Денежный 2 14" xfId="277"/>
    <cellStyle name="Денежный 2 14 2" xfId="278"/>
    <cellStyle name="Денежный 2 14 3" xfId="279"/>
    <cellStyle name="Денежный 2 15" xfId="280"/>
    <cellStyle name="Денежный 2 15 2" xfId="281"/>
    <cellStyle name="Денежный 2 15 3" xfId="282"/>
    <cellStyle name="Денежный 2 16" xfId="283"/>
    <cellStyle name="Денежный 2 17" xfId="284"/>
    <cellStyle name="Денежный 2 18" xfId="285"/>
    <cellStyle name="Денежный 2 19" xfId="286"/>
    <cellStyle name="Денежный 2 2" xfId="287"/>
    <cellStyle name="Денежный 2 2 10" xfId="288"/>
    <cellStyle name="Денежный 2 2 11" xfId="289"/>
    <cellStyle name="Денежный 2 2 12" xfId="290"/>
    <cellStyle name="Денежный 2 2 2" xfId="291"/>
    <cellStyle name="Денежный 2 2 2 10" xfId="292"/>
    <cellStyle name="Денежный 2 2 2 11" xfId="293"/>
    <cellStyle name="Денежный 2 2 2 12" xfId="294"/>
    <cellStyle name="Денежный 2 2 2 13" xfId="295"/>
    <cellStyle name="Денежный 2 2 2 2" xfId="296"/>
    <cellStyle name="Денежный 2 2 2 3" xfId="297"/>
    <cellStyle name="Денежный 2 2 2 4" xfId="298"/>
    <cellStyle name="Денежный 2 2 2 4 2" xfId="299"/>
    <cellStyle name="Денежный 2 2 2 5" xfId="300"/>
    <cellStyle name="Денежный 2 2 2 6" xfId="301"/>
    <cellStyle name="Денежный 2 2 2 7" xfId="302"/>
    <cellStyle name="Денежный 2 2 2 8" xfId="303"/>
    <cellStyle name="Денежный 2 2 2 9" xfId="304"/>
    <cellStyle name="Денежный 2 2 3" xfId="305"/>
    <cellStyle name="Денежный 2 2 3 2" xfId="306"/>
    <cellStyle name="Денежный 2 2 3 3" xfId="307"/>
    <cellStyle name="Денежный 2 2 4" xfId="308"/>
    <cellStyle name="Денежный 2 2 5" xfId="309"/>
    <cellStyle name="Денежный 2 2 5 2" xfId="310"/>
    <cellStyle name="Денежный 2 2 6" xfId="311"/>
    <cellStyle name="Денежный 2 2 7" xfId="312"/>
    <cellStyle name="Денежный 2 2 8" xfId="313"/>
    <cellStyle name="Денежный 2 2 9" xfId="314"/>
    <cellStyle name="Денежный 2 20" xfId="315"/>
    <cellStyle name="Денежный 2 21" xfId="316"/>
    <cellStyle name="Денежный 2 22" xfId="317"/>
    <cellStyle name="Денежный 2 23" xfId="318"/>
    <cellStyle name="Денежный 2 24" xfId="319"/>
    <cellStyle name="Денежный 2 24 2" xfId="320"/>
    <cellStyle name="Денежный 2 25" xfId="321"/>
    <cellStyle name="Денежный 2 26" xfId="322"/>
    <cellStyle name="Денежный 2 27" xfId="323"/>
    <cellStyle name="Денежный 2 28" xfId="324"/>
    <cellStyle name="Денежный 2 29" xfId="325"/>
    <cellStyle name="Денежный 2 3" xfId="326"/>
    <cellStyle name="Денежный 2 3 2" xfId="327"/>
    <cellStyle name="Денежный 2 3 2 2" xfId="328"/>
    <cellStyle name="Денежный 2 3 2 3" xfId="329"/>
    <cellStyle name="Денежный 2 3 2 4" xfId="330"/>
    <cellStyle name="Денежный 2 3 3" xfId="331"/>
    <cellStyle name="Денежный 2 3 4" xfId="332"/>
    <cellStyle name="Денежный 2 3 5" xfId="333"/>
    <cellStyle name="Денежный 2 3 6" xfId="334"/>
    <cellStyle name="Денежный 2 3 7" xfId="335"/>
    <cellStyle name="Денежный 2 3 8" xfId="336"/>
    <cellStyle name="Денежный 2 3 9" xfId="337"/>
    <cellStyle name="Денежный 2 3 9 2" xfId="338"/>
    <cellStyle name="Денежный 2 3 9 2 2" xfId="339"/>
    <cellStyle name="Денежный 2 3 9 2 3" xfId="340"/>
    <cellStyle name="Денежный 2 3 9 2 4" xfId="341"/>
    <cellStyle name="Денежный 2 3 9 3" xfId="342"/>
    <cellStyle name="Денежный 2 3 9 4" xfId="343"/>
    <cellStyle name="Денежный 2 3 9 5" xfId="344"/>
    <cellStyle name="Денежный 2 3 9 6" xfId="345"/>
    <cellStyle name="Денежный 2 3 9 7" xfId="346"/>
    <cellStyle name="Денежный 2 3 9 8" xfId="347"/>
    <cellStyle name="Денежный 2 30" xfId="348"/>
    <cellStyle name="Денежный 2 31" xfId="349"/>
    <cellStyle name="Денежный 2 32" xfId="350"/>
    <cellStyle name="Денежный 2 33" xfId="351"/>
    <cellStyle name="Денежный 2 34" xfId="352"/>
    <cellStyle name="Денежный 2 35" xfId="353"/>
    <cellStyle name="Денежный 2 36" xfId="354"/>
    <cellStyle name="Денежный 2 36 2" xfId="355"/>
    <cellStyle name="Денежный 2 37" xfId="356"/>
    <cellStyle name="Денежный 2 38" xfId="357"/>
    <cellStyle name="Денежный 2 39" xfId="358"/>
    <cellStyle name="Денежный 2 4" xfId="359"/>
    <cellStyle name="Денежный 2 4 2" xfId="360"/>
    <cellStyle name="Денежный 2 4 2 2" xfId="361"/>
    <cellStyle name="Денежный 2 4 2 3" xfId="362"/>
    <cellStyle name="Денежный 2 4 3" xfId="363"/>
    <cellStyle name="Денежный 2 4 3 2" xfId="364"/>
    <cellStyle name="Денежный 2 4 3 3" xfId="365"/>
    <cellStyle name="Денежный 2 4 4" xfId="366"/>
    <cellStyle name="Денежный 2 4 5" xfId="367"/>
    <cellStyle name="Денежный 2 4 6" xfId="368"/>
    <cellStyle name="Денежный 2 4 7" xfId="369"/>
    <cellStyle name="Денежный 2 4 8" xfId="370"/>
    <cellStyle name="Денежный 2 4 9" xfId="371"/>
    <cellStyle name="Денежный 2 40" xfId="372"/>
    <cellStyle name="Денежный 2 41" xfId="373"/>
    <cellStyle name="Денежный 2 42" xfId="374"/>
    <cellStyle name="Денежный 2 43" xfId="375"/>
    <cellStyle name="Денежный 2 45" xfId="376"/>
    <cellStyle name="Денежный 2 46" xfId="377"/>
    <cellStyle name="Денежный 2 47" xfId="378"/>
    <cellStyle name="Денежный 2 5" xfId="379"/>
    <cellStyle name="Денежный 2 5 2" xfId="380"/>
    <cellStyle name="Денежный 2 5 2 2" xfId="381"/>
    <cellStyle name="Денежный 2 5 2 3" xfId="382"/>
    <cellStyle name="Денежный 2 5 2 4" xfId="383"/>
    <cellStyle name="Денежный 2 5 2 5" xfId="384"/>
    <cellStyle name="Денежный 2 5 3" xfId="385"/>
    <cellStyle name="Денежный 2 5 3 2" xfId="386"/>
    <cellStyle name="Денежный 2 5 3 3" xfId="387"/>
    <cellStyle name="Денежный 2 5 3 4" xfId="388"/>
    <cellStyle name="Денежный 2 5 3 5" xfId="389"/>
    <cellStyle name="Денежный 2 5 3 6" xfId="390"/>
    <cellStyle name="Денежный 2 5 4" xfId="391"/>
    <cellStyle name="Денежный 2 5 4 2" xfId="392"/>
    <cellStyle name="Денежный 2 5 4 3" xfId="393"/>
    <cellStyle name="Денежный 2 5 4 4" xfId="394"/>
    <cellStyle name="Денежный 2 5 5" xfId="395"/>
    <cellStyle name="Денежный 2 5 6" xfId="396"/>
    <cellStyle name="Денежный 2 5 7" xfId="397"/>
    <cellStyle name="Денежный 2 5 8" xfId="398"/>
    <cellStyle name="Денежный 2 5 9" xfId="399"/>
    <cellStyle name="Денежный 2 51" xfId="400"/>
    <cellStyle name="Денежный 2 6" xfId="401"/>
    <cellStyle name="Денежный 2 7" xfId="402"/>
    <cellStyle name="Денежный 2 8" xfId="403"/>
    <cellStyle name="Денежный 2 9" xfId="404"/>
    <cellStyle name="Денежный 2_МЛ" xfId="405"/>
    <cellStyle name="Денежный 20" xfId="406"/>
    <cellStyle name="Денежный 21" xfId="407"/>
    <cellStyle name="Денежный 22" xfId="408"/>
    <cellStyle name="Денежный 23" xfId="409"/>
    <cellStyle name="Денежный 24" xfId="410"/>
    <cellStyle name="Денежный 24 12" xfId="411"/>
    <cellStyle name="Денежный 24 2" xfId="412"/>
    <cellStyle name="Денежный 24 2 2" xfId="413"/>
    <cellStyle name="Денежный 24 2 2 2" xfId="414"/>
    <cellStyle name="Денежный 24 3" xfId="415"/>
    <cellStyle name="Денежный 24 3 2" xfId="416"/>
    <cellStyle name="Денежный 24 3 3" xfId="417"/>
    <cellStyle name="Денежный 24 3 4" xfId="418"/>
    <cellStyle name="Денежный 24 4" xfId="419"/>
    <cellStyle name="Денежный 24 5" xfId="420"/>
    <cellStyle name="Денежный 24 6" xfId="421"/>
    <cellStyle name="Денежный 24 7" xfId="422"/>
    <cellStyle name="Денежный 24 8" xfId="423"/>
    <cellStyle name="Денежный 25" xfId="424"/>
    <cellStyle name="Денежный 26" xfId="425"/>
    <cellStyle name="Денежный 3" xfId="426"/>
    <cellStyle name="Денежный 3 10" xfId="427"/>
    <cellStyle name="Денежный 3 11" xfId="428"/>
    <cellStyle name="Денежный 3 12" xfId="429"/>
    <cellStyle name="Денежный 3 13" xfId="430"/>
    <cellStyle name="Денежный 3 14" xfId="431"/>
    <cellStyle name="Денежный 3 15" xfId="432"/>
    <cellStyle name="Денежный 3 2" xfId="433"/>
    <cellStyle name="Денежный 3 2 2" xfId="434"/>
    <cellStyle name="Денежный 3 2 2 2" xfId="435"/>
    <cellStyle name="Денежный 3 2 2 2 2" xfId="436"/>
    <cellStyle name="Денежный 3 2 2 2 3" xfId="437"/>
    <cellStyle name="Денежный 3 2 2 3" xfId="438"/>
    <cellStyle name="Денежный 3 2 2 4" xfId="439"/>
    <cellStyle name="Денежный 3 2 2 5" xfId="440"/>
    <cellStyle name="Денежный 3 2 3" xfId="441"/>
    <cellStyle name="Денежный 3 2 3 2" xfId="442"/>
    <cellStyle name="Денежный 3 2 3 3" xfId="443"/>
    <cellStyle name="Денежный 3 2 4" xfId="444"/>
    <cellStyle name="Денежный 3 2 5" xfId="445"/>
    <cellStyle name="Денежный 3 3" xfId="446"/>
    <cellStyle name="Денежный 3 3 2" xfId="447"/>
    <cellStyle name="Денежный 3 3 3" xfId="448"/>
    <cellStyle name="Денежный 3 3 4" xfId="449"/>
    <cellStyle name="Денежный 3 4" xfId="450"/>
    <cellStyle name="Денежный 3 4 2" xfId="451"/>
    <cellStyle name="Денежный 3 4 3" xfId="452"/>
    <cellStyle name="Денежный 3 5" xfId="453"/>
    <cellStyle name="Денежный 3 5 2" xfId="454"/>
    <cellStyle name="Денежный 3 5 3" xfId="455"/>
    <cellStyle name="Денежный 3 5 4" xfId="456"/>
    <cellStyle name="Денежный 3 5 5" xfId="457"/>
    <cellStyle name="Денежный 3 5 6" xfId="458"/>
    <cellStyle name="Денежный 3 6" xfId="459"/>
    <cellStyle name="Денежный 3 6 2" xfId="460"/>
    <cellStyle name="Денежный 3 6 3" xfId="461"/>
    <cellStyle name="Денежный 3 7" xfId="462"/>
    <cellStyle name="Денежный 3 8" xfId="463"/>
    <cellStyle name="Денежный 3 8 2" xfId="464"/>
    <cellStyle name="Денежный 3 8 3" xfId="465"/>
    <cellStyle name="Денежный 3 8 4" xfId="466"/>
    <cellStyle name="Денежный 3 9" xfId="467"/>
    <cellStyle name="Денежный 3_МЛ" xfId="468"/>
    <cellStyle name="Денежный 30" xfId="469"/>
    <cellStyle name="Денежный 32" xfId="470"/>
    <cellStyle name="Денежный 4" xfId="471"/>
    <cellStyle name="Денежный 4 10" xfId="472"/>
    <cellStyle name="Денежный 4 11" xfId="473"/>
    <cellStyle name="Денежный 4 12" xfId="474"/>
    <cellStyle name="Денежный 4 13" xfId="475"/>
    <cellStyle name="Денежный 4 13 2" xfId="476"/>
    <cellStyle name="Денежный 4 14" xfId="477"/>
    <cellStyle name="Денежный 4 14 2" xfId="478"/>
    <cellStyle name="Денежный 4 14 3" xfId="479"/>
    <cellStyle name="Денежный 4 14 4" xfId="480"/>
    <cellStyle name="Денежный 4 14 5" xfId="481"/>
    <cellStyle name="Денежный 4 14 6" xfId="482"/>
    <cellStyle name="Денежный 4 14 7" xfId="483"/>
    <cellStyle name="Денежный 4 14 7 2" xfId="484"/>
    <cellStyle name="Денежный 4 15" xfId="485"/>
    <cellStyle name="Денежный 4 15 2" xfId="486"/>
    <cellStyle name="Денежный 4 2" xfId="487"/>
    <cellStyle name="Денежный 4 2 2" xfId="488"/>
    <cellStyle name="Денежный 4 2 3" xfId="489"/>
    <cellStyle name="Денежный 4 2 4" xfId="490"/>
    <cellStyle name="Денежный 4 3" xfId="491"/>
    <cellStyle name="Денежный 4 3 2" xfId="492"/>
    <cellStyle name="Денежный 4 3 3" xfId="493"/>
    <cellStyle name="Денежный 4 3 3 2" xfId="494"/>
    <cellStyle name="Денежный 4 3 3 3" xfId="495"/>
    <cellStyle name="Денежный 4 3 3 4" xfId="496"/>
    <cellStyle name="Денежный 4 3 4" xfId="497"/>
    <cellStyle name="Денежный 4 3 5" xfId="498"/>
    <cellStyle name="Денежный 4 3 6" xfId="499"/>
    <cellStyle name="Денежный 4 3 7" xfId="500"/>
    <cellStyle name="Денежный 4 4" xfId="501"/>
    <cellStyle name="Денежный 4 4 2" xfId="502"/>
    <cellStyle name="Денежный 4 5" xfId="503"/>
    <cellStyle name="Денежный 4 5 2" xfId="504"/>
    <cellStyle name="Денежный 4 6" xfId="505"/>
    <cellStyle name="Денежный 4 7" xfId="506"/>
    <cellStyle name="Денежный 4 8" xfId="507"/>
    <cellStyle name="Денежный 4 9" xfId="508"/>
    <cellStyle name="Денежный 4_МЛ" xfId="509"/>
    <cellStyle name="Денежный 5" xfId="510"/>
    <cellStyle name="Денежный 5 2" xfId="511"/>
    <cellStyle name="Денежный 5 2 2" xfId="512"/>
    <cellStyle name="Денежный 5 2 3" xfId="513"/>
    <cellStyle name="Денежный 5 2 4" xfId="514"/>
    <cellStyle name="Денежный 5 3" xfId="515"/>
    <cellStyle name="Денежный 5 3 2" xfId="516"/>
    <cellStyle name="Денежный 5 4" xfId="517"/>
    <cellStyle name="Денежный 5 5" xfId="518"/>
    <cellStyle name="Денежный 5 5 2" xfId="519"/>
    <cellStyle name="Денежный 6" xfId="520"/>
    <cellStyle name="Денежный 6 10" xfId="521"/>
    <cellStyle name="Денежный 6 11" xfId="522"/>
    <cellStyle name="Денежный 6 2" xfId="523"/>
    <cellStyle name="Денежный 6 2 2" xfId="524"/>
    <cellStyle name="Денежный 6 2 3" xfId="525"/>
    <cellStyle name="Денежный 6 2 4" xfId="526"/>
    <cellStyle name="Денежный 6 3" xfId="527"/>
    <cellStyle name="Денежный 6 3 2" xfId="528"/>
    <cellStyle name="Денежный 6 3 3" xfId="529"/>
    <cellStyle name="Денежный 6 4" xfId="530"/>
    <cellStyle name="Денежный 6 4 2" xfId="531"/>
    <cellStyle name="Денежный 6 4 3" xfId="532"/>
    <cellStyle name="Денежный 6 5" xfId="533"/>
    <cellStyle name="Денежный 6 5 2" xfId="534"/>
    <cellStyle name="Денежный 6 6" xfId="535"/>
    <cellStyle name="Денежный 6 7" xfId="536"/>
    <cellStyle name="Денежный 6 7 2" xfId="537"/>
    <cellStyle name="Денежный 6 7 3" xfId="538"/>
    <cellStyle name="Денежный 6 7 4" xfId="539"/>
    <cellStyle name="Денежный 6 7 5" xfId="540"/>
    <cellStyle name="Денежный 6 7 6" xfId="541"/>
    <cellStyle name="Денежный 6 8" xfId="542"/>
    <cellStyle name="Денежный 6 8 2" xfId="543"/>
    <cellStyle name="Денежный 6 8 3" xfId="544"/>
    <cellStyle name="Денежный 6 8 4" xfId="545"/>
    <cellStyle name="Денежный 6 9" xfId="546"/>
    <cellStyle name="Денежный 7" xfId="547"/>
    <cellStyle name="Денежный 7 2" xfId="548"/>
    <cellStyle name="Денежный 7 2 2" xfId="549"/>
    <cellStyle name="Денежный 7 2 3" xfId="550"/>
    <cellStyle name="Денежный 7 2 4" xfId="551"/>
    <cellStyle name="Денежный 7 3" xfId="552"/>
    <cellStyle name="Денежный 7 4" xfId="553"/>
    <cellStyle name="Денежный 7 5" xfId="554"/>
    <cellStyle name="Денежный 7 5 2" xfId="555"/>
    <cellStyle name="Денежный 7 6" xfId="556"/>
    <cellStyle name="Денежный 7 7" xfId="557"/>
    <cellStyle name="Денежный 7 8" xfId="558"/>
    <cellStyle name="Денежный 8" xfId="559"/>
    <cellStyle name="Денежный 8 2" xfId="560"/>
    <cellStyle name="Денежный 8 2 2" xfId="561"/>
    <cellStyle name="Денежный 8 2 3" xfId="562"/>
    <cellStyle name="Денежный 8 2 4" xfId="563"/>
    <cellStyle name="Денежный 8 3" xfId="564"/>
    <cellStyle name="Денежный 8 3 2" xfId="565"/>
    <cellStyle name="Денежный 8 4" xfId="566"/>
    <cellStyle name="Денежный 8 5" xfId="567"/>
    <cellStyle name="Денежный 8 5 2" xfId="568"/>
    <cellStyle name="Денежный 8 6" xfId="569"/>
    <cellStyle name="Денежный 9" xfId="570"/>
    <cellStyle name="Денежный 9 2" xfId="571"/>
    <cellStyle name="Денежный 9 2 2" xfId="572"/>
    <cellStyle name="Денежный 9 2 3" xfId="573"/>
    <cellStyle name="Денежный 9 2 4" xfId="574"/>
    <cellStyle name="Денежный 9 2 5" xfId="575"/>
    <cellStyle name="Денежный 9 3" xfId="576"/>
    <cellStyle name="Заголовок 1" xfId="577"/>
    <cellStyle name="Заголовок 1 2" xfId="578"/>
    <cellStyle name="Заголовок 1 3" xfId="579"/>
    <cellStyle name="Заголовок 2" xfId="580"/>
    <cellStyle name="Заголовок 2 2" xfId="581"/>
    <cellStyle name="Заголовок 2 3" xfId="582"/>
    <cellStyle name="Заголовок 3" xfId="583"/>
    <cellStyle name="Заголовок 3 2" xfId="584"/>
    <cellStyle name="Заголовок 3 3" xfId="585"/>
    <cellStyle name="Заголовок 4" xfId="586"/>
    <cellStyle name="Заголовок 4 2" xfId="587"/>
    <cellStyle name="Заголовок 4 3" xfId="588"/>
    <cellStyle name="Итог" xfId="589"/>
    <cellStyle name="Итог 2" xfId="590"/>
    <cellStyle name="Итог 3" xfId="591"/>
    <cellStyle name="Контрольная ячейка" xfId="592"/>
    <cellStyle name="Контрольная ячейка 2" xfId="593"/>
    <cellStyle name="Контрольная ячейка 3" xfId="594"/>
    <cellStyle name="Контрольная ячейка 4" xfId="595"/>
    <cellStyle name="Название" xfId="596"/>
    <cellStyle name="Название 2" xfId="597"/>
    <cellStyle name="Название 3" xfId="598"/>
    <cellStyle name="Нейтральный" xfId="599"/>
    <cellStyle name="Нейтральный 2" xfId="600"/>
    <cellStyle name="Нейтральный 3" xfId="601"/>
    <cellStyle name="Нейтральный 4" xfId="602"/>
    <cellStyle name="Обычный 10" xfId="603"/>
    <cellStyle name="Обычный 10 2" xfId="604"/>
    <cellStyle name="Обычный 10 2 2" xfId="605"/>
    <cellStyle name="Обычный 10 3" xfId="606"/>
    <cellStyle name="Обычный 11" xfId="607"/>
    <cellStyle name="Обычный 11 10" xfId="608"/>
    <cellStyle name="Обычный 11 10 2" xfId="609"/>
    <cellStyle name="Обычный 11 11" xfId="610"/>
    <cellStyle name="Обычный 11 12" xfId="611"/>
    <cellStyle name="Обычный 11 12 2" xfId="612"/>
    <cellStyle name="Обычный 11 12 2 2" xfId="613"/>
    <cellStyle name="Обычный 11 12 3" xfId="614"/>
    <cellStyle name="Обычный 11 2" xfId="615"/>
    <cellStyle name="Обычный 11 3" xfId="616"/>
    <cellStyle name="Обычный 11 4" xfId="617"/>
    <cellStyle name="Обычный 11 5" xfId="618"/>
    <cellStyle name="Обычный 11 6" xfId="619"/>
    <cellStyle name="Обычный 11 7" xfId="620"/>
    <cellStyle name="Обычный 11 8" xfId="621"/>
    <cellStyle name="Обычный 11 9" xfId="622"/>
    <cellStyle name="Обычный 12" xfId="623"/>
    <cellStyle name="Обычный 12 2" xfId="624"/>
    <cellStyle name="Обычный 13" xfId="625"/>
    <cellStyle name="Обычный 13 2" xfId="626"/>
    <cellStyle name="Обычный 14" xfId="627"/>
    <cellStyle name="Обычный 14 2" xfId="628"/>
    <cellStyle name="Обычный 14 3" xfId="629"/>
    <cellStyle name="Обычный 14 4" xfId="630"/>
    <cellStyle name="Обычный 14 5" xfId="631"/>
    <cellStyle name="Обычный 14 6" xfId="632"/>
    <cellStyle name="Обычный 15" xfId="633"/>
    <cellStyle name="Обычный 15 2" xfId="634"/>
    <cellStyle name="Обычный 16" xfId="635"/>
    <cellStyle name="Обычный 17" xfId="636"/>
    <cellStyle name="Обычный 17 2" xfId="637"/>
    <cellStyle name="Обычный 17 3" xfId="638"/>
    <cellStyle name="Обычный 17 4" xfId="639"/>
    <cellStyle name="Обычный 17 5" xfId="640"/>
    <cellStyle name="Обычный 17 6" xfId="641"/>
    <cellStyle name="Обычный 17 7" xfId="642"/>
    <cellStyle name="Обычный 18" xfId="643"/>
    <cellStyle name="Обычный 18 2" xfId="644"/>
    <cellStyle name="Обычный 18 3" xfId="645"/>
    <cellStyle name="Обычный 19" xfId="646"/>
    <cellStyle name="Обычный 2" xfId="647"/>
    <cellStyle name="Обычный 2 10" xfId="648"/>
    <cellStyle name="Обычный 2 10 2" xfId="649"/>
    <cellStyle name="Обычный 2 11" xfId="650"/>
    <cellStyle name="Обычный 2 12" xfId="651"/>
    <cellStyle name="Обычный 2 13" xfId="652"/>
    <cellStyle name="Обычный 2 14" xfId="653"/>
    <cellStyle name="Обычный 2 14 10" xfId="654"/>
    <cellStyle name="Обычный 2 14 10 2" xfId="655"/>
    <cellStyle name="Обычный 2 14 11" xfId="656"/>
    <cellStyle name="Обычный 2 14 12" xfId="657"/>
    <cellStyle name="Обычный 2 14 2" xfId="658"/>
    <cellStyle name="Обычный 2 14 2 2" xfId="659"/>
    <cellStyle name="Обычный 2 14 3" xfId="660"/>
    <cellStyle name="Обычный 2 14 4" xfId="661"/>
    <cellStyle name="Обычный 2 14 5" xfId="662"/>
    <cellStyle name="Обычный 2 14 6" xfId="663"/>
    <cellStyle name="Обычный 2 14 7" xfId="664"/>
    <cellStyle name="Обычный 2 14 8" xfId="665"/>
    <cellStyle name="Обычный 2 14 9" xfId="666"/>
    <cellStyle name="Обычный 2 15" xfId="667"/>
    <cellStyle name="Обычный 2 16" xfId="668"/>
    <cellStyle name="Обычный 2 17" xfId="669"/>
    <cellStyle name="Обычный 2 18" xfId="670"/>
    <cellStyle name="Обычный 2 19" xfId="671"/>
    <cellStyle name="Обычный 2 2" xfId="672"/>
    <cellStyle name="Обычный 2 2 10" xfId="673"/>
    <cellStyle name="Обычный 2 2 10 2" xfId="674"/>
    <cellStyle name="Обычный 2 2 11" xfId="675"/>
    <cellStyle name="Обычный 2 2 12" xfId="676"/>
    <cellStyle name="Обычный 2 2 13" xfId="677"/>
    <cellStyle name="Обычный 2 2 14" xfId="678"/>
    <cellStyle name="Обычный 2 2 15" xfId="679"/>
    <cellStyle name="Обычный 2 2 16" xfId="680"/>
    <cellStyle name="Обычный 2 2 17" xfId="681"/>
    <cellStyle name="Обычный 2 2 2" xfId="682"/>
    <cellStyle name="Обычный 2 2 2 2" xfId="683"/>
    <cellStyle name="Обычный 2 2 2 2 2" xfId="684"/>
    <cellStyle name="Обычный 2 2 2 2 3" xfId="685"/>
    <cellStyle name="Обычный 2 2 2 2 4" xfId="686"/>
    <cellStyle name="Обычный 2 2 2 2 5" xfId="687"/>
    <cellStyle name="Обычный 2 2 2 3" xfId="688"/>
    <cellStyle name="Обычный 2 2 2 3 2" xfId="689"/>
    <cellStyle name="Обычный 2 2 2 4" xfId="690"/>
    <cellStyle name="Обычный 2 2 2 4 2" xfId="691"/>
    <cellStyle name="Обычный 2 2 2 4 3" xfId="692"/>
    <cellStyle name="Обычный 2 2 2 4 4" xfId="693"/>
    <cellStyle name="Обычный 2 2 2 5" xfId="694"/>
    <cellStyle name="Обычный 2 2 2 5 2" xfId="695"/>
    <cellStyle name="Обычный 2 2 2 5 3" xfId="696"/>
    <cellStyle name="Обычный 2 2 2 5 4" xfId="697"/>
    <cellStyle name="Обычный 2 2 2 6" xfId="698"/>
    <cellStyle name="Обычный 2 2 2 7" xfId="699"/>
    <cellStyle name="Обычный 2 2 2 8" xfId="700"/>
    <cellStyle name="Обычный 2 2 2 9" xfId="701"/>
    <cellStyle name="Обычный 2 2 3" xfId="702"/>
    <cellStyle name="Обычный 2 2 3 2" xfId="703"/>
    <cellStyle name="Обычный 2 2 3 2 2" xfId="704"/>
    <cellStyle name="Обычный 2 2 3 2 3" xfId="705"/>
    <cellStyle name="Обычный 2 2 3 3" xfId="706"/>
    <cellStyle name="Обычный 2 2 3 4" xfId="707"/>
    <cellStyle name="Обычный 2 2 3 5" xfId="708"/>
    <cellStyle name="Обычный 2 2 3 6" xfId="709"/>
    <cellStyle name="Обычный 2 2 3 7" xfId="710"/>
    <cellStyle name="Обычный 2 2 3 8" xfId="711"/>
    <cellStyle name="Обычный 2 2 4" xfId="712"/>
    <cellStyle name="Обычный 2 2 4 2" xfId="713"/>
    <cellStyle name="Обычный 2 2 4 3" xfId="714"/>
    <cellStyle name="Обычный 2 2 4 4" xfId="715"/>
    <cellStyle name="Обычный 2 2 5" xfId="716"/>
    <cellStyle name="Обычный 2 2 5 2" xfId="717"/>
    <cellStyle name="Обычный 2 2 5 3" xfId="718"/>
    <cellStyle name="Обычный 2 2 5 4" xfId="719"/>
    <cellStyle name="Обычный 2 2 6" xfId="720"/>
    <cellStyle name="Обычный 2 2 7" xfId="721"/>
    <cellStyle name="Обычный 2 2 8" xfId="722"/>
    <cellStyle name="Обычный 2 2 9" xfId="723"/>
    <cellStyle name="Обычный 2 2_База1 (version 1)" xfId="724"/>
    <cellStyle name="Обычный 2 20" xfId="725"/>
    <cellStyle name="Обычный 2 21" xfId="726"/>
    <cellStyle name="Обычный 2 22" xfId="727"/>
    <cellStyle name="Обычный 2 23" xfId="728"/>
    <cellStyle name="Обычный 2 24" xfId="729"/>
    <cellStyle name="Обычный 2 24 2" xfId="730"/>
    <cellStyle name="Обычный 2 24 3" xfId="731"/>
    <cellStyle name="Обычный 2 24 4" xfId="732"/>
    <cellStyle name="Обычный 2 24 5" xfId="733"/>
    <cellStyle name="Обычный 2 25" xfId="734"/>
    <cellStyle name="Обычный 2 26" xfId="735"/>
    <cellStyle name="Обычный 2 27" xfId="736"/>
    <cellStyle name="Обычный 2 28" xfId="737"/>
    <cellStyle name="Обычный 2 29" xfId="738"/>
    <cellStyle name="Обычный 2 3" xfId="739"/>
    <cellStyle name="Обычный 2 3 2" xfId="740"/>
    <cellStyle name="Обычный 2 3 2 2" xfId="741"/>
    <cellStyle name="Обычный 2 3 2 3" xfId="742"/>
    <cellStyle name="Обычный 2 3 2 4" xfId="743"/>
    <cellStyle name="Обычный 2 3 3" xfId="744"/>
    <cellStyle name="Обычный 2 3 4" xfId="745"/>
    <cellStyle name="Обычный 2 3 4 2" xfId="746"/>
    <cellStyle name="Обычный 2 3 4 3" xfId="747"/>
    <cellStyle name="Обычный 2 3 5" xfId="748"/>
    <cellStyle name="Обычный 2 3 6" xfId="749"/>
    <cellStyle name="Обычный 2 3 7" xfId="750"/>
    <cellStyle name="Обычный 2 3 8" xfId="751"/>
    <cellStyle name="Обычный 2 3 9" xfId="752"/>
    <cellStyle name="Обычный 2 30" xfId="753"/>
    <cellStyle name="Обычный 2 31" xfId="754"/>
    <cellStyle name="Обычный 2 32" xfId="755"/>
    <cellStyle name="Обычный 2 33" xfId="756"/>
    <cellStyle name="Обычный 2 33 2" xfId="757"/>
    <cellStyle name="Обычный 2 34" xfId="758"/>
    <cellStyle name="Обычный 2 35" xfId="759"/>
    <cellStyle name="Обычный 2 36" xfId="760"/>
    <cellStyle name="Обычный 2 37" xfId="761"/>
    <cellStyle name="Обычный 2 38" xfId="762"/>
    <cellStyle name="Обычный 2 39" xfId="763"/>
    <cellStyle name="Обычный 2 4" xfId="764"/>
    <cellStyle name="Обычный 2 4 10" xfId="765"/>
    <cellStyle name="Обычный 2 4 2" xfId="766"/>
    <cellStyle name="Обычный 2 4 2 2" xfId="767"/>
    <cellStyle name="Обычный 2 4 2 3" xfId="768"/>
    <cellStyle name="Обычный 2 4 2 4" xfId="769"/>
    <cellStyle name="Обычный 2 4 3" xfId="770"/>
    <cellStyle name="Обычный 2 4 3 2" xfId="771"/>
    <cellStyle name="Обычный 2 4 3 3" xfId="772"/>
    <cellStyle name="Обычный 2 4 4" xfId="773"/>
    <cellStyle name="Обычный 2 4 5" xfId="774"/>
    <cellStyle name="Обычный 2 4 6" xfId="775"/>
    <cellStyle name="Обычный 2 4 7" xfId="776"/>
    <cellStyle name="Обычный 2 4 8" xfId="777"/>
    <cellStyle name="Обычный 2 4 9" xfId="778"/>
    <cellStyle name="Обычный 2 40" xfId="779"/>
    <cellStyle name="Обычный 2 47" xfId="780"/>
    <cellStyle name="Обычный 2 5" xfId="781"/>
    <cellStyle name="Обычный 2 5 2" xfId="782"/>
    <cellStyle name="Обычный 2 5 2 2" xfId="783"/>
    <cellStyle name="Обычный 2 5 3" xfId="784"/>
    <cellStyle name="Обычный 2 5 3 2" xfId="785"/>
    <cellStyle name="Обычный 2 5 3 3" xfId="786"/>
    <cellStyle name="Обычный 2 5 3 4" xfId="787"/>
    <cellStyle name="Обычный 2 51" xfId="788"/>
    <cellStyle name="Обычный 2 6" xfId="789"/>
    <cellStyle name="Обычный 2 6 2" xfId="790"/>
    <cellStyle name="Обычный 2 6 2 2" xfId="791"/>
    <cellStyle name="Обычный 2 6 2 3" xfId="792"/>
    <cellStyle name="Обычный 2 7" xfId="793"/>
    <cellStyle name="Обычный 2 8" xfId="794"/>
    <cellStyle name="Обычный 2 9" xfId="795"/>
    <cellStyle name="Обычный 2_12_08_12" xfId="796"/>
    <cellStyle name="Обычный 20" xfId="797"/>
    <cellStyle name="Обычный 21" xfId="798"/>
    <cellStyle name="Обычный 22" xfId="799"/>
    <cellStyle name="Обычный 23" xfId="800"/>
    <cellStyle name="Обычный 24" xfId="801"/>
    <cellStyle name="Обычный 25" xfId="802"/>
    <cellStyle name="Обычный 26" xfId="803"/>
    <cellStyle name="Обычный 27" xfId="804"/>
    <cellStyle name="Обычный 29" xfId="805"/>
    <cellStyle name="Обычный 3" xfId="806"/>
    <cellStyle name="Обычный 3 10" xfId="807"/>
    <cellStyle name="Обычный 3 11" xfId="808"/>
    <cellStyle name="Обычный 3 12" xfId="809"/>
    <cellStyle name="Обычный 3 13" xfId="810"/>
    <cellStyle name="Обычный 3 13 2" xfId="811"/>
    <cellStyle name="Обычный 3 13 2 2" xfId="812"/>
    <cellStyle name="Обычный 3 13 3" xfId="813"/>
    <cellStyle name="Обычный 3 13 4" xfId="814"/>
    <cellStyle name="Обычный 3 13_pudost_16-07_17_startovye" xfId="815"/>
    <cellStyle name="Обычный 3 14" xfId="816"/>
    <cellStyle name="Обычный 3 15" xfId="817"/>
    <cellStyle name="Обычный 3 16" xfId="818"/>
    <cellStyle name="Обычный 3 17" xfId="819"/>
    <cellStyle name="Обычный 3 18" xfId="820"/>
    <cellStyle name="Обычный 3 19" xfId="821"/>
    <cellStyle name="Обычный 3 2" xfId="822"/>
    <cellStyle name="Обычный 3 2 10" xfId="823"/>
    <cellStyle name="Обычный 3 2 11" xfId="824"/>
    <cellStyle name="Обычный 3 2 12" xfId="825"/>
    <cellStyle name="Обычный 3 2 13" xfId="826"/>
    <cellStyle name="Обычный 3 2 2" xfId="827"/>
    <cellStyle name="Обычный 3 2 2 10" xfId="828"/>
    <cellStyle name="Обычный 3 2 2 2" xfId="829"/>
    <cellStyle name="Обычный 3 2 2 2 2" xfId="830"/>
    <cellStyle name="Обычный 3 2 2 3" xfId="831"/>
    <cellStyle name="Обычный 3 2 2 4" xfId="832"/>
    <cellStyle name="Обычный 3 2 2 5" xfId="833"/>
    <cellStyle name="Обычный 3 2 2 6" xfId="834"/>
    <cellStyle name="Обычный 3 2 2 7" xfId="835"/>
    <cellStyle name="Обычный 3 2 2 8" xfId="836"/>
    <cellStyle name="Обычный 3 2 2 9" xfId="837"/>
    <cellStyle name="Обычный 3 2 3" xfId="838"/>
    <cellStyle name="Обычный 3 2 4" xfId="839"/>
    <cellStyle name="Обычный 3 2 4 2" xfId="840"/>
    <cellStyle name="Обычный 3 2 5" xfId="841"/>
    <cellStyle name="Обычный 3 2 6" xfId="842"/>
    <cellStyle name="Обычный 3 2 7" xfId="843"/>
    <cellStyle name="Обычный 3 2 8" xfId="844"/>
    <cellStyle name="Обычный 3 2 9" xfId="845"/>
    <cellStyle name="Обычный 3 20" xfId="846"/>
    <cellStyle name="Обычный 3 21" xfId="847"/>
    <cellStyle name="Обычный 3 22" xfId="848"/>
    <cellStyle name="Обычный 3 3" xfId="849"/>
    <cellStyle name="Обычный 3 3 2" xfId="850"/>
    <cellStyle name="Обычный 3 3 3" xfId="851"/>
    <cellStyle name="Обычный 3 3 4" xfId="852"/>
    <cellStyle name="Обычный 3 3 5" xfId="853"/>
    <cellStyle name="Обычный 3 4" xfId="854"/>
    <cellStyle name="Обычный 3 4 2" xfId="855"/>
    <cellStyle name="Обычный 3 4 3" xfId="856"/>
    <cellStyle name="Обычный 3 5" xfId="857"/>
    <cellStyle name="Обычный 3 5 2" xfId="858"/>
    <cellStyle name="Обычный 3 5 3" xfId="859"/>
    <cellStyle name="Обычный 3 5 4" xfId="860"/>
    <cellStyle name="Обычный 3 5 5" xfId="861"/>
    <cellStyle name="Обычный 3 6" xfId="862"/>
    <cellStyle name="Обычный 3 6 2" xfId="863"/>
    <cellStyle name="Обычный 3 6 3" xfId="864"/>
    <cellStyle name="Обычный 3 7" xfId="865"/>
    <cellStyle name="Обычный 3 7 2" xfId="866"/>
    <cellStyle name="Обычный 3 8" xfId="867"/>
    <cellStyle name="Обычный 3 8 2" xfId="868"/>
    <cellStyle name="Обычный 3 8 3" xfId="869"/>
    <cellStyle name="Обычный 3 9" xfId="870"/>
    <cellStyle name="Обычный 3_МЛ" xfId="871"/>
    <cellStyle name="Обычный 30" xfId="872"/>
    <cellStyle name="Обычный 30 12" xfId="873"/>
    <cellStyle name="Обычный 30 16" xfId="874"/>
    <cellStyle name="Обычный 30 3" xfId="875"/>
    <cellStyle name="Обычный 30 4" xfId="876"/>
    <cellStyle name="Обычный 30 5" xfId="877"/>
    <cellStyle name="Обычный 31" xfId="878"/>
    <cellStyle name="Обычный 34" xfId="879"/>
    <cellStyle name="Обычный 35" xfId="880"/>
    <cellStyle name="Обычный 36" xfId="881"/>
    <cellStyle name="Обычный 39" xfId="882"/>
    <cellStyle name="Обычный 4" xfId="883"/>
    <cellStyle name="Обычный 4 10" xfId="884"/>
    <cellStyle name="Обычный 4 11" xfId="885"/>
    <cellStyle name="Обычный 4 12" xfId="886"/>
    <cellStyle name="Обычный 4 13" xfId="887"/>
    <cellStyle name="Обычный 4 14" xfId="888"/>
    <cellStyle name="Обычный 4 14 2" xfId="889"/>
    <cellStyle name="Обычный 4 14 3" xfId="890"/>
    <cellStyle name="Обычный 4 14 4" xfId="891"/>
    <cellStyle name="Обычный 4 15" xfId="892"/>
    <cellStyle name="Обычный 4 16" xfId="893"/>
    <cellStyle name="Обычный 4 17" xfId="894"/>
    <cellStyle name="Обычный 4 2" xfId="895"/>
    <cellStyle name="Обычный 4 2 2" xfId="896"/>
    <cellStyle name="Обычный 4 2 3" xfId="897"/>
    <cellStyle name="Обычный 4 2 4" xfId="898"/>
    <cellStyle name="Обычный 4 3" xfId="899"/>
    <cellStyle name="Обычный 4 4" xfId="900"/>
    <cellStyle name="Обычный 4 5" xfId="901"/>
    <cellStyle name="Обычный 4 6" xfId="902"/>
    <cellStyle name="Обычный 4 7" xfId="903"/>
    <cellStyle name="Обычный 4 8" xfId="904"/>
    <cellStyle name="Обычный 4 9" xfId="905"/>
    <cellStyle name="Обычный 4_МЛ" xfId="906"/>
    <cellStyle name="Обычный 40" xfId="907"/>
    <cellStyle name="Обычный 42" xfId="908"/>
    <cellStyle name="Обычный 43" xfId="909"/>
    <cellStyle name="Обычный 45" xfId="910"/>
    <cellStyle name="Обычный 5" xfId="911"/>
    <cellStyle name="Обычный 5 10" xfId="912"/>
    <cellStyle name="Обычный 5 11" xfId="913"/>
    <cellStyle name="Обычный 5 12" xfId="914"/>
    <cellStyle name="Обычный 5 13" xfId="915"/>
    <cellStyle name="Обычный 5 14" xfId="916"/>
    <cellStyle name="Обычный 5 15" xfId="917"/>
    <cellStyle name="Обычный 5 16" xfId="918"/>
    <cellStyle name="Обычный 5 17" xfId="919"/>
    <cellStyle name="Обычный 5 18" xfId="920"/>
    <cellStyle name="Обычный 5 19" xfId="921"/>
    <cellStyle name="Обычный 5 2" xfId="922"/>
    <cellStyle name="Обычный 5 2 2" xfId="923"/>
    <cellStyle name="Обычный 5 2 2 2" xfId="924"/>
    <cellStyle name="Обычный 5 2 2 3" xfId="925"/>
    <cellStyle name="Обычный 5 2 3" xfId="926"/>
    <cellStyle name="Обычный 5 2 3 2" xfId="927"/>
    <cellStyle name="Обычный 5 2 3 3" xfId="928"/>
    <cellStyle name="Обычный 5 20" xfId="929"/>
    <cellStyle name="Обычный 5 21" xfId="930"/>
    <cellStyle name="Обычный 5 21 2" xfId="931"/>
    <cellStyle name="Обычный 5 3" xfId="932"/>
    <cellStyle name="Обычный 5 3 2" xfId="933"/>
    <cellStyle name="Обычный 5 3 2 2" xfId="934"/>
    <cellStyle name="Обычный 5 3 2 3" xfId="935"/>
    <cellStyle name="Обычный 5 3 3" xfId="936"/>
    <cellStyle name="Обычный 5 4" xfId="937"/>
    <cellStyle name="Обычный 5 4 2" xfId="938"/>
    <cellStyle name="Обычный 5 5" xfId="939"/>
    <cellStyle name="Обычный 5 6" xfId="940"/>
    <cellStyle name="Обычный 5 7" xfId="941"/>
    <cellStyle name="Обычный 5 8" xfId="942"/>
    <cellStyle name="Обычный 5 9" xfId="943"/>
    <cellStyle name="Обычный 5_15_06_2014_prinevskoe" xfId="944"/>
    <cellStyle name="Обычный 6" xfId="945"/>
    <cellStyle name="Обычный 6 10" xfId="946"/>
    <cellStyle name="Обычный 6 11" xfId="947"/>
    <cellStyle name="Обычный 6 12" xfId="948"/>
    <cellStyle name="Обычный 6 13" xfId="949"/>
    <cellStyle name="Обычный 6 14" xfId="950"/>
    <cellStyle name="Обычный 6 15" xfId="951"/>
    <cellStyle name="Обычный 6 16" xfId="952"/>
    <cellStyle name="Обычный 6 17" xfId="953"/>
    <cellStyle name="Обычный 6 2" xfId="954"/>
    <cellStyle name="Обычный 6 2 2" xfId="955"/>
    <cellStyle name="Обычный 6 2 3" xfId="956"/>
    <cellStyle name="Обычный 6 3" xfId="957"/>
    <cellStyle name="Обычный 6 4" xfId="958"/>
    <cellStyle name="Обычный 6 5" xfId="959"/>
    <cellStyle name="Обычный 6 6" xfId="960"/>
    <cellStyle name="Обычный 6 7" xfId="961"/>
    <cellStyle name="Обычный 6 8" xfId="962"/>
    <cellStyle name="Обычный 6 9" xfId="963"/>
    <cellStyle name="Обычный 7" xfId="964"/>
    <cellStyle name="Обычный 7 10" xfId="965"/>
    <cellStyle name="Обычный 7 11" xfId="966"/>
    <cellStyle name="Обычный 7 12" xfId="967"/>
    <cellStyle name="Обычный 7 13" xfId="968"/>
    <cellStyle name="Обычный 7 2" xfId="969"/>
    <cellStyle name="Обычный 7 3" xfId="970"/>
    <cellStyle name="Обычный 7 4" xfId="971"/>
    <cellStyle name="Обычный 7 5" xfId="972"/>
    <cellStyle name="Обычный 7 6" xfId="973"/>
    <cellStyle name="Обычный 7 7" xfId="974"/>
    <cellStyle name="Обычный 7 8" xfId="975"/>
    <cellStyle name="Обычный 7 9" xfId="976"/>
    <cellStyle name="Обычный 8" xfId="977"/>
    <cellStyle name="Обычный 8 2" xfId="978"/>
    <cellStyle name="Обычный 8 3" xfId="979"/>
    <cellStyle name="Обычный 8 4" xfId="980"/>
    <cellStyle name="Обычный 9" xfId="981"/>
    <cellStyle name="Обычный 9 2" xfId="982"/>
    <cellStyle name="Обычный_База" xfId="983"/>
    <cellStyle name="Обычный_База_База1 2_База1 (version 1)" xfId="984"/>
    <cellStyle name="Обычный_Выездка технические1" xfId="985"/>
    <cellStyle name="Обычный_конкур1" xfId="986"/>
    <cellStyle name="Обычный_конкур1 2" xfId="987"/>
    <cellStyle name="Обычный_Лист Microsoft Excel" xfId="988"/>
    <cellStyle name="Обычный_Лист Microsoft Excel 10" xfId="989"/>
    <cellStyle name="Обычный_Лист Microsoft Excel 2" xfId="990"/>
    <cellStyle name="Обычный_Лист Microsoft Excel 2 12" xfId="991"/>
    <cellStyle name="Обычный_Орел" xfId="992"/>
    <cellStyle name="Обычный_Орел 11" xfId="993"/>
    <cellStyle name="Обычный_Форма технических_конкур" xfId="994"/>
    <cellStyle name="Followed Hyperlink" xfId="995"/>
    <cellStyle name="Плохой" xfId="996"/>
    <cellStyle name="Плохой 2" xfId="997"/>
    <cellStyle name="Плохой 3" xfId="998"/>
    <cellStyle name="Плохой 4" xfId="999"/>
    <cellStyle name="Пояснение" xfId="1000"/>
    <cellStyle name="Пояснение 2" xfId="1001"/>
    <cellStyle name="Пояснение 3" xfId="1002"/>
    <cellStyle name="Примечание" xfId="1003"/>
    <cellStyle name="Примечание 2" xfId="1004"/>
    <cellStyle name="Примечание 3" xfId="1005"/>
    <cellStyle name="Примечание 4" xfId="1006"/>
    <cellStyle name="Примечание 5" xfId="1007"/>
    <cellStyle name="Percent" xfId="1008"/>
    <cellStyle name="Процентный 2" xfId="1009"/>
    <cellStyle name="Связанная ячейка" xfId="1010"/>
    <cellStyle name="Связанная ячейка 2" xfId="1011"/>
    <cellStyle name="Связанная ячейка 3" xfId="1012"/>
    <cellStyle name="Текст предупреждения" xfId="1013"/>
    <cellStyle name="Текст предупреждения 2" xfId="1014"/>
    <cellStyle name="Текст предупреждения 3" xfId="1015"/>
    <cellStyle name="Comma" xfId="1016"/>
    <cellStyle name="Comma [0]" xfId="1017"/>
    <cellStyle name="Финансовый 2" xfId="1018"/>
    <cellStyle name="Финансовый 2 2" xfId="1019"/>
    <cellStyle name="Финансовый 2 2 2" xfId="1020"/>
    <cellStyle name="Финансовый 2 2 2 2" xfId="1021"/>
    <cellStyle name="Финансовый 2 2 3" xfId="1022"/>
    <cellStyle name="Финансовый 2 2 4" xfId="1023"/>
    <cellStyle name="Финансовый 2 2 4 2" xfId="1024"/>
    <cellStyle name="Финансовый 2 2 5" xfId="1025"/>
    <cellStyle name="Финансовый 2 2 5 2" xfId="1026"/>
    <cellStyle name="Финансовый 2 2 6" xfId="1027"/>
    <cellStyle name="Финансовый 2 2 6 2" xfId="1028"/>
    <cellStyle name="Финансовый 2 2 7" xfId="1029"/>
    <cellStyle name="Финансовый 2 3" xfId="1030"/>
    <cellStyle name="Финансовый 2 3 2" xfId="1031"/>
    <cellStyle name="Финансовый 2 4" xfId="1032"/>
    <cellStyle name="Финансовый 2 4 2" xfId="1033"/>
    <cellStyle name="Финансовый 2 5" xfId="1034"/>
    <cellStyle name="Финансовый 3" xfId="1035"/>
    <cellStyle name="Финансовый 3 2" xfId="1036"/>
    <cellStyle name="Финансовый 3 2 2" xfId="1037"/>
    <cellStyle name="Финансовый 3 3" xfId="1038"/>
    <cellStyle name="Финансовый 4" xfId="1039"/>
    <cellStyle name="Финансовый 4 2" xfId="1040"/>
    <cellStyle name="Хороший" xfId="1041"/>
    <cellStyle name="Хороший 2" xfId="1042"/>
    <cellStyle name="Хороший 3" xfId="1043"/>
    <cellStyle name="Хороший 4" xfId="10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0</xdr:row>
      <xdr:rowOff>866775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104775</xdr:rowOff>
    </xdr:from>
    <xdr:to>
      <xdr:col>3</xdr:col>
      <xdr:colOff>828675</xdr:colOff>
      <xdr:row>1</xdr:row>
      <xdr:rowOff>685800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104775</xdr:rowOff>
    </xdr:from>
    <xdr:to>
      <xdr:col>3</xdr:col>
      <xdr:colOff>828675</xdr:colOff>
      <xdr:row>1</xdr:row>
      <xdr:rowOff>685800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104775</xdr:rowOff>
    </xdr:from>
    <xdr:to>
      <xdr:col>3</xdr:col>
      <xdr:colOff>828675</xdr:colOff>
      <xdr:row>1</xdr:row>
      <xdr:rowOff>685800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1209675</xdr:colOff>
      <xdr:row>2</xdr:row>
      <xdr:rowOff>9525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1162050</xdr:colOff>
      <xdr:row>1</xdr:row>
      <xdr:rowOff>857250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="60" zoomScalePageLayoutView="0" workbookViewId="0" topLeftCell="A1">
      <selection activeCell="H6" sqref="H6"/>
    </sheetView>
  </sheetViews>
  <sheetFormatPr defaultColWidth="9.140625" defaultRowHeight="12.75"/>
  <cols>
    <col min="1" max="1" width="4.421875" style="7" customWidth="1"/>
    <col min="2" max="3" width="5.421875" style="7" hidden="1" customWidth="1"/>
    <col min="4" max="4" width="18.00390625" style="13" customWidth="1"/>
    <col min="5" max="5" width="7.8515625" style="16" customWidth="1"/>
    <col min="6" max="6" width="6.57421875" style="12" customWidth="1"/>
    <col min="7" max="7" width="33.8515625" style="13" customWidth="1"/>
    <col min="8" max="8" width="11.28125" style="13" customWidth="1"/>
    <col min="9" max="9" width="16.421875" style="17" customWidth="1"/>
    <col min="10" max="10" width="16.28125" style="17" customWidth="1"/>
    <col min="11" max="11" width="23.00390625" style="12" customWidth="1"/>
    <col min="12" max="12" width="13.140625" style="12" customWidth="1"/>
    <col min="13" max="16384" width="9.140625" style="13" customWidth="1"/>
  </cols>
  <sheetData>
    <row r="1" spans="1:12" ht="108" customHeight="1">
      <c r="A1" s="235" t="s">
        <v>312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s="14" customFormat="1" ht="26.25" customHeight="1">
      <c r="A2" s="237" t="s">
        <v>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21.75" customHeight="1">
      <c r="A3" s="238" t="s">
        <v>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23" s="51" customFormat="1" ht="15" customHeight="1">
      <c r="A4" s="44" t="s">
        <v>32</v>
      </c>
      <c r="B4" s="44"/>
      <c r="C4" s="44"/>
      <c r="D4" s="45"/>
      <c r="E4" s="46"/>
      <c r="F4" s="47"/>
      <c r="G4" s="48"/>
      <c r="H4" s="47"/>
      <c r="I4" s="49"/>
      <c r="J4" s="49"/>
      <c r="K4" s="50"/>
      <c r="L4" s="53" t="s">
        <v>194</v>
      </c>
      <c r="M4" s="52"/>
      <c r="N4" s="53"/>
      <c r="O4" s="54"/>
      <c r="P4" s="54"/>
      <c r="Q4" s="54"/>
      <c r="R4" s="54"/>
      <c r="S4" s="55"/>
      <c r="T4" s="55"/>
      <c r="U4" s="55"/>
      <c r="V4" s="55"/>
      <c r="W4" s="55"/>
    </row>
    <row r="5" spans="1:12" s="15" customFormat="1" ht="73.5" customHeight="1">
      <c r="A5" s="27" t="s">
        <v>6</v>
      </c>
      <c r="B5" s="27" t="s">
        <v>7</v>
      </c>
      <c r="C5" s="27"/>
      <c r="D5" s="28" t="s">
        <v>8</v>
      </c>
      <c r="E5" s="6" t="s">
        <v>9</v>
      </c>
      <c r="F5" s="27" t="s">
        <v>10</v>
      </c>
      <c r="G5" s="28" t="s">
        <v>11</v>
      </c>
      <c r="H5" s="28" t="s">
        <v>9</v>
      </c>
      <c r="I5" s="28" t="s">
        <v>12</v>
      </c>
      <c r="J5" s="28" t="s">
        <v>13</v>
      </c>
      <c r="K5" s="28" t="s">
        <v>14</v>
      </c>
      <c r="L5" s="28" t="s">
        <v>15</v>
      </c>
    </row>
    <row r="6" spans="1:12" s="68" customFormat="1" ht="37.5" customHeight="1">
      <c r="A6" s="10">
        <v>1</v>
      </c>
      <c r="B6" s="10"/>
      <c r="C6" s="10"/>
      <c r="D6" s="176" t="s">
        <v>230</v>
      </c>
      <c r="E6" s="177"/>
      <c r="F6" s="178" t="s">
        <v>17</v>
      </c>
      <c r="G6" s="179" t="s">
        <v>278</v>
      </c>
      <c r="H6" s="177" t="s">
        <v>279</v>
      </c>
      <c r="I6" s="178" t="s">
        <v>280</v>
      </c>
      <c r="J6" s="178" t="s">
        <v>281</v>
      </c>
      <c r="K6" s="178" t="s">
        <v>292</v>
      </c>
      <c r="L6" s="2" t="s">
        <v>1</v>
      </c>
    </row>
    <row r="7" spans="1:23" s="68" customFormat="1" ht="37.5" customHeight="1">
      <c r="A7" s="202">
        <v>2</v>
      </c>
      <c r="B7" s="202"/>
      <c r="C7" s="202"/>
      <c r="D7" s="199" t="s">
        <v>252</v>
      </c>
      <c r="E7" s="200" t="s">
        <v>253</v>
      </c>
      <c r="F7" s="201" t="s">
        <v>254</v>
      </c>
      <c r="G7" s="145" t="s">
        <v>295</v>
      </c>
      <c r="H7" s="98"/>
      <c r="I7" s="144"/>
      <c r="J7" s="142"/>
      <c r="K7" s="232" t="s">
        <v>293</v>
      </c>
      <c r="L7" s="2" t="s">
        <v>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68" customFormat="1" ht="37.5" customHeight="1">
      <c r="A8" s="202">
        <v>3</v>
      </c>
      <c r="B8" s="202"/>
      <c r="C8" s="202"/>
      <c r="D8" s="192" t="s">
        <v>256</v>
      </c>
      <c r="E8" s="211"/>
      <c r="F8" s="232" t="s">
        <v>17</v>
      </c>
      <c r="G8" s="210" t="s">
        <v>257</v>
      </c>
      <c r="H8" s="191"/>
      <c r="I8" s="232"/>
      <c r="J8" s="194"/>
      <c r="K8" s="232" t="s">
        <v>293</v>
      </c>
      <c r="L8" s="2" t="s">
        <v>1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12" s="68" customFormat="1" ht="37.5" customHeight="1">
      <c r="A9" s="10">
        <v>4</v>
      </c>
      <c r="B9" s="10"/>
      <c r="C9" s="10"/>
      <c r="D9" s="192" t="s">
        <v>216</v>
      </c>
      <c r="E9" s="29"/>
      <c r="F9" s="30" t="s">
        <v>17</v>
      </c>
      <c r="G9" s="160" t="s">
        <v>288</v>
      </c>
      <c r="H9" s="100" t="s">
        <v>218</v>
      </c>
      <c r="I9" s="31"/>
      <c r="J9" s="194" t="s">
        <v>287</v>
      </c>
      <c r="K9" s="194" t="s">
        <v>289</v>
      </c>
      <c r="L9" s="2" t="s">
        <v>1</v>
      </c>
    </row>
    <row r="10" spans="1:12" s="68" customFormat="1" ht="37.5" customHeight="1">
      <c r="A10" s="202">
        <v>5</v>
      </c>
      <c r="B10" s="10"/>
      <c r="C10" s="10"/>
      <c r="D10" s="192" t="s">
        <v>216</v>
      </c>
      <c r="E10" s="29"/>
      <c r="F10" s="30"/>
      <c r="G10" s="160" t="s">
        <v>220</v>
      </c>
      <c r="H10" s="100" t="s">
        <v>218</v>
      </c>
      <c r="I10" s="31"/>
      <c r="J10" s="194" t="s">
        <v>287</v>
      </c>
      <c r="K10" s="194" t="s">
        <v>289</v>
      </c>
      <c r="L10" s="2" t="s">
        <v>1</v>
      </c>
    </row>
    <row r="11" spans="1:12" s="68" customFormat="1" ht="37.5" customHeight="1">
      <c r="A11" s="202">
        <v>6</v>
      </c>
      <c r="B11" s="10"/>
      <c r="C11" s="10"/>
      <c r="D11" s="192" t="s">
        <v>216</v>
      </c>
      <c r="E11" s="29"/>
      <c r="F11" s="30"/>
      <c r="G11" s="160" t="s">
        <v>217</v>
      </c>
      <c r="H11" s="100" t="s">
        <v>218</v>
      </c>
      <c r="I11" s="31"/>
      <c r="J11" s="194"/>
      <c r="K11" s="194" t="s">
        <v>219</v>
      </c>
      <c r="L11" s="2" t="s">
        <v>1</v>
      </c>
    </row>
    <row r="12" spans="1:12" s="68" customFormat="1" ht="37.5" customHeight="1">
      <c r="A12" s="10">
        <v>7</v>
      </c>
      <c r="B12" s="2"/>
      <c r="C12" s="2"/>
      <c r="D12" s="169" t="s">
        <v>272</v>
      </c>
      <c r="E12" s="214"/>
      <c r="F12" s="2">
        <v>2</v>
      </c>
      <c r="G12" s="5" t="s">
        <v>273</v>
      </c>
      <c r="H12" s="212" t="s">
        <v>274</v>
      </c>
      <c r="I12" s="4" t="s">
        <v>275</v>
      </c>
      <c r="J12" s="4" t="s">
        <v>276</v>
      </c>
      <c r="K12" s="4" t="s">
        <v>277</v>
      </c>
      <c r="L12" s="2" t="s">
        <v>1</v>
      </c>
    </row>
    <row r="13" spans="1:23" s="68" customFormat="1" ht="37.5" customHeight="1">
      <c r="A13" s="202">
        <v>8</v>
      </c>
      <c r="B13" s="202"/>
      <c r="C13" s="202"/>
      <c r="D13" s="119" t="s">
        <v>64</v>
      </c>
      <c r="E13" s="129" t="s">
        <v>43</v>
      </c>
      <c r="F13" s="130">
        <v>2</v>
      </c>
      <c r="G13" s="5" t="s">
        <v>65</v>
      </c>
      <c r="H13" s="98" t="s">
        <v>66</v>
      </c>
      <c r="I13" s="174" t="s">
        <v>0</v>
      </c>
      <c r="J13" s="174" t="s">
        <v>39</v>
      </c>
      <c r="K13" s="173" t="s">
        <v>42</v>
      </c>
      <c r="L13" s="2" t="s">
        <v>1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68" customFormat="1" ht="37.5" customHeight="1">
      <c r="A14" s="202">
        <v>9</v>
      </c>
      <c r="B14" s="10"/>
      <c r="C14" s="10"/>
      <c r="D14" s="192" t="s">
        <v>113</v>
      </c>
      <c r="E14" s="29" t="s">
        <v>114</v>
      </c>
      <c r="F14" s="30">
        <v>3</v>
      </c>
      <c r="G14" s="160" t="s">
        <v>115</v>
      </c>
      <c r="H14" s="100" t="s">
        <v>116</v>
      </c>
      <c r="I14" s="31" t="s">
        <v>117</v>
      </c>
      <c r="J14" s="194" t="s">
        <v>118</v>
      </c>
      <c r="K14" s="194" t="s">
        <v>119</v>
      </c>
      <c r="L14" s="2" t="s">
        <v>1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12" s="68" customFormat="1" ht="37.5" customHeight="1">
      <c r="A15" s="10">
        <v>10</v>
      </c>
      <c r="B15" s="10"/>
      <c r="C15" s="10"/>
      <c r="D15" s="175" t="s">
        <v>262</v>
      </c>
      <c r="E15" s="233"/>
      <c r="F15" s="190" t="s">
        <v>17</v>
      </c>
      <c r="G15" s="5" t="s">
        <v>94</v>
      </c>
      <c r="H15" s="1" t="s">
        <v>95</v>
      </c>
      <c r="I15" s="4" t="s">
        <v>96</v>
      </c>
      <c r="J15" s="230" t="s">
        <v>58</v>
      </c>
      <c r="K15" s="4" t="s">
        <v>2</v>
      </c>
      <c r="L15" s="2" t="s">
        <v>1</v>
      </c>
    </row>
    <row r="16" spans="1:12" s="68" customFormat="1" ht="37.5" customHeight="1">
      <c r="A16" s="202">
        <v>11</v>
      </c>
      <c r="B16" s="2"/>
      <c r="C16" s="2"/>
      <c r="D16" s="175" t="s">
        <v>262</v>
      </c>
      <c r="E16" s="233"/>
      <c r="F16" s="190" t="s">
        <v>17</v>
      </c>
      <c r="G16" s="184" t="s">
        <v>308</v>
      </c>
      <c r="H16" s="186" t="s">
        <v>306</v>
      </c>
      <c r="I16" s="187" t="s">
        <v>307</v>
      </c>
      <c r="J16" s="188" t="s">
        <v>92</v>
      </c>
      <c r="K16" s="142" t="s">
        <v>265</v>
      </c>
      <c r="L16" s="2" t="s">
        <v>1</v>
      </c>
    </row>
    <row r="17" spans="1:12" s="68" customFormat="1" ht="37.5" customHeight="1">
      <c r="A17" s="202">
        <v>12</v>
      </c>
      <c r="B17" s="10"/>
      <c r="C17" s="10"/>
      <c r="D17" s="119" t="s">
        <v>79</v>
      </c>
      <c r="E17" s="98" t="s">
        <v>165</v>
      </c>
      <c r="F17" s="101" t="s">
        <v>17</v>
      </c>
      <c r="G17" s="25" t="s">
        <v>103</v>
      </c>
      <c r="H17" s="99"/>
      <c r="I17" s="194" t="s">
        <v>163</v>
      </c>
      <c r="J17" s="11"/>
      <c r="K17" s="30" t="s">
        <v>164</v>
      </c>
      <c r="L17" s="2" t="s">
        <v>1</v>
      </c>
    </row>
    <row r="18" spans="1:23" s="68" customFormat="1" ht="37.5" customHeight="1">
      <c r="A18" s="10">
        <v>13</v>
      </c>
      <c r="B18" s="202"/>
      <c r="C18" s="202"/>
      <c r="D18" s="119" t="s">
        <v>79</v>
      </c>
      <c r="E18" s="98" t="s">
        <v>165</v>
      </c>
      <c r="F18" s="101" t="s">
        <v>17</v>
      </c>
      <c r="G18" s="5" t="s">
        <v>167</v>
      </c>
      <c r="H18" s="1" t="s">
        <v>166</v>
      </c>
      <c r="I18" s="4" t="s">
        <v>168</v>
      </c>
      <c r="J18" s="101"/>
      <c r="K18" s="30" t="s">
        <v>164</v>
      </c>
      <c r="L18" s="2" t="s">
        <v>1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12" s="68" customFormat="1" ht="37.5" customHeight="1">
      <c r="A19" s="202">
        <v>14</v>
      </c>
      <c r="B19" s="10"/>
      <c r="C19" s="10"/>
      <c r="D19" s="175" t="s">
        <v>225</v>
      </c>
      <c r="E19" s="98" t="s">
        <v>229</v>
      </c>
      <c r="F19" s="190" t="s">
        <v>17</v>
      </c>
      <c r="G19" s="25" t="s">
        <v>228</v>
      </c>
      <c r="H19" s="1"/>
      <c r="I19" s="4" t="s">
        <v>227</v>
      </c>
      <c r="J19" s="4" t="s">
        <v>227</v>
      </c>
      <c r="K19" s="180" t="s">
        <v>226</v>
      </c>
      <c r="L19" s="2" t="s">
        <v>1</v>
      </c>
    </row>
    <row r="20" spans="1:12" s="68" customFormat="1" ht="37.5" customHeight="1">
      <c r="A20" s="202">
        <v>15</v>
      </c>
      <c r="B20" s="10"/>
      <c r="C20" s="10"/>
      <c r="D20" s="228" t="s">
        <v>177</v>
      </c>
      <c r="E20" s="226"/>
      <c r="F20" s="227" t="s">
        <v>17</v>
      </c>
      <c r="G20" s="25" t="s">
        <v>182</v>
      </c>
      <c r="H20" s="163" t="s">
        <v>183</v>
      </c>
      <c r="I20" s="164" t="s">
        <v>108</v>
      </c>
      <c r="J20" s="95"/>
      <c r="K20" s="165" t="s">
        <v>109</v>
      </c>
      <c r="L20" s="2" t="s">
        <v>1</v>
      </c>
    </row>
    <row r="21" spans="1:12" s="68" customFormat="1" ht="37.5" customHeight="1">
      <c r="A21" s="10">
        <v>16</v>
      </c>
      <c r="B21" s="10"/>
      <c r="C21" s="10"/>
      <c r="D21" s="228" t="s">
        <v>249</v>
      </c>
      <c r="E21" s="226"/>
      <c r="F21" s="227" t="s">
        <v>17</v>
      </c>
      <c r="G21" s="25" t="s">
        <v>94</v>
      </c>
      <c r="H21" s="163" t="s">
        <v>95</v>
      </c>
      <c r="I21" s="164" t="s">
        <v>96</v>
      </c>
      <c r="J21" s="95" t="s">
        <v>58</v>
      </c>
      <c r="K21" s="165" t="s">
        <v>2</v>
      </c>
      <c r="L21" s="2" t="s">
        <v>1</v>
      </c>
    </row>
    <row r="22" spans="1:23" s="68" customFormat="1" ht="37.5" customHeight="1">
      <c r="A22" s="202">
        <v>17</v>
      </c>
      <c r="B22" s="10"/>
      <c r="C22" s="10"/>
      <c r="D22" s="192" t="s">
        <v>99</v>
      </c>
      <c r="E22" s="98"/>
      <c r="F22" s="30">
        <v>3</v>
      </c>
      <c r="G22" s="193" t="s">
        <v>128</v>
      </c>
      <c r="H22" s="102"/>
      <c r="I22" s="30"/>
      <c r="J22" s="4" t="s">
        <v>102</v>
      </c>
      <c r="K22" s="4" t="s">
        <v>32</v>
      </c>
      <c r="L22" s="2" t="s">
        <v>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12" s="68" customFormat="1" ht="37.5" customHeight="1">
      <c r="A23" s="202">
        <v>18</v>
      </c>
      <c r="B23" s="2"/>
      <c r="C23" s="2"/>
      <c r="D23" s="224" t="s">
        <v>245</v>
      </c>
      <c r="E23" s="222"/>
      <c r="F23" s="185" t="s">
        <v>17</v>
      </c>
      <c r="G23" s="5" t="s">
        <v>94</v>
      </c>
      <c r="H23" s="1" t="s">
        <v>95</v>
      </c>
      <c r="I23" s="4" t="s">
        <v>96</v>
      </c>
      <c r="J23" s="230" t="s">
        <v>58</v>
      </c>
      <c r="K23" s="4" t="s">
        <v>2</v>
      </c>
      <c r="L23" s="2" t="s">
        <v>1</v>
      </c>
    </row>
    <row r="24" spans="1:12" s="68" customFormat="1" ht="37.5" customHeight="1">
      <c r="A24" s="10">
        <v>19</v>
      </c>
      <c r="B24" s="10"/>
      <c r="C24" s="10"/>
      <c r="D24" s="224" t="s">
        <v>245</v>
      </c>
      <c r="E24" s="222"/>
      <c r="F24" s="185" t="s">
        <v>17</v>
      </c>
      <c r="G24" s="184" t="s">
        <v>246</v>
      </c>
      <c r="H24" s="186" t="s">
        <v>247</v>
      </c>
      <c r="I24" s="187" t="s">
        <v>248</v>
      </c>
      <c r="J24" s="188" t="s">
        <v>58</v>
      </c>
      <c r="K24" s="142" t="s">
        <v>2</v>
      </c>
      <c r="L24" s="2" t="s">
        <v>1</v>
      </c>
    </row>
    <row r="25" spans="1:23" s="68" customFormat="1" ht="37.5" customHeight="1">
      <c r="A25" s="202">
        <v>20</v>
      </c>
      <c r="B25" s="10"/>
      <c r="C25" s="10"/>
      <c r="D25" s="225" t="s">
        <v>259</v>
      </c>
      <c r="E25" s="219"/>
      <c r="F25" s="223" t="s">
        <v>35</v>
      </c>
      <c r="G25" s="25" t="s">
        <v>182</v>
      </c>
      <c r="H25" s="163" t="s">
        <v>183</v>
      </c>
      <c r="I25" s="164" t="s">
        <v>108</v>
      </c>
      <c r="J25" s="164" t="s">
        <v>108</v>
      </c>
      <c r="K25" s="165" t="s">
        <v>109</v>
      </c>
      <c r="L25" s="2" t="s">
        <v>1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s="68" customFormat="1" ht="37.5" customHeight="1">
      <c r="A26" s="202">
        <v>21</v>
      </c>
      <c r="B26" s="10"/>
      <c r="C26" s="10"/>
      <c r="D26" s="225" t="s">
        <v>259</v>
      </c>
      <c r="E26" s="219"/>
      <c r="F26" s="223" t="s">
        <v>35</v>
      </c>
      <c r="G26" s="25" t="s">
        <v>261</v>
      </c>
      <c r="H26" s="163" t="s">
        <v>260</v>
      </c>
      <c r="I26" s="164"/>
      <c r="J26" s="164" t="s">
        <v>108</v>
      </c>
      <c r="K26" s="165" t="s">
        <v>109</v>
      </c>
      <c r="L26" s="2" t="s">
        <v>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s="68" customFormat="1" ht="37.5" customHeight="1">
      <c r="A27" s="10">
        <v>22</v>
      </c>
      <c r="B27" s="10"/>
      <c r="C27" s="10"/>
      <c r="D27" s="192" t="s">
        <v>82</v>
      </c>
      <c r="E27" s="98" t="s">
        <v>86</v>
      </c>
      <c r="F27" s="30" t="s">
        <v>44</v>
      </c>
      <c r="G27" s="193" t="s">
        <v>85</v>
      </c>
      <c r="H27" s="102" t="s">
        <v>84</v>
      </c>
      <c r="I27" s="30" t="s">
        <v>83</v>
      </c>
      <c r="J27" s="4"/>
      <c r="K27" s="232" t="s">
        <v>41</v>
      </c>
      <c r="L27" s="2" t="s">
        <v>1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12" s="68" customFormat="1" ht="37.5" customHeight="1">
      <c r="A28" s="202">
        <v>23</v>
      </c>
      <c r="B28" s="2"/>
      <c r="C28" s="2"/>
      <c r="D28" s="146" t="s">
        <v>100</v>
      </c>
      <c r="E28" s="144"/>
      <c r="F28" s="144" t="s">
        <v>17</v>
      </c>
      <c r="G28" s="5" t="s">
        <v>309</v>
      </c>
      <c r="H28" s="1"/>
      <c r="I28" s="4"/>
      <c r="J28" s="230"/>
      <c r="K28" s="230" t="s">
        <v>2</v>
      </c>
      <c r="L28" s="2" t="s">
        <v>1</v>
      </c>
    </row>
    <row r="29" spans="1:12" s="68" customFormat="1" ht="37.5" customHeight="1">
      <c r="A29" s="202">
        <v>24</v>
      </c>
      <c r="B29" s="10"/>
      <c r="C29" s="10"/>
      <c r="D29" s="146" t="s">
        <v>100</v>
      </c>
      <c r="E29" s="144"/>
      <c r="F29" s="144" t="s">
        <v>17</v>
      </c>
      <c r="G29" s="145" t="s">
        <v>125</v>
      </c>
      <c r="H29" s="98" t="s">
        <v>126</v>
      </c>
      <c r="I29" s="144" t="s">
        <v>127</v>
      </c>
      <c r="J29" s="142" t="s">
        <v>16</v>
      </c>
      <c r="K29" s="143" t="s">
        <v>73</v>
      </c>
      <c r="L29" s="2" t="s">
        <v>1</v>
      </c>
    </row>
    <row r="30" spans="1:23" s="68" customFormat="1" ht="37.5" customHeight="1">
      <c r="A30" s="10">
        <v>25</v>
      </c>
      <c r="B30" s="202"/>
      <c r="C30" s="202"/>
      <c r="D30" s="146" t="s">
        <v>271</v>
      </c>
      <c r="E30" s="144"/>
      <c r="F30" s="144"/>
      <c r="G30" s="145" t="s">
        <v>294</v>
      </c>
      <c r="H30" s="98"/>
      <c r="I30" s="144"/>
      <c r="J30" s="142"/>
      <c r="K30" s="143" t="s">
        <v>269</v>
      </c>
      <c r="L30" s="2" t="s">
        <v>1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12" s="68" customFormat="1" ht="37.5" customHeight="1">
      <c r="A31" s="202">
        <v>26</v>
      </c>
      <c r="B31" s="2"/>
      <c r="C31" s="2"/>
      <c r="D31" s="228" t="s">
        <v>162</v>
      </c>
      <c r="E31" s="226"/>
      <c r="F31" s="227" t="s">
        <v>72</v>
      </c>
      <c r="G31" s="3" t="s">
        <v>250</v>
      </c>
      <c r="H31" s="1" t="s">
        <v>180</v>
      </c>
      <c r="I31" s="30" t="s">
        <v>181</v>
      </c>
      <c r="J31" s="95"/>
      <c r="K31" s="230" t="s">
        <v>2</v>
      </c>
      <c r="L31" s="2" t="s">
        <v>1</v>
      </c>
    </row>
    <row r="32" spans="1:23" s="68" customFormat="1" ht="36.75" customHeight="1">
      <c r="A32" s="202">
        <v>27</v>
      </c>
      <c r="B32" s="10"/>
      <c r="C32" s="10"/>
      <c r="D32" s="97" t="s">
        <v>70</v>
      </c>
      <c r="E32" s="98"/>
      <c r="F32" s="101" t="s">
        <v>17</v>
      </c>
      <c r="G32" s="70" t="s">
        <v>129</v>
      </c>
      <c r="H32" s="102" t="s">
        <v>130</v>
      </c>
      <c r="I32" s="4" t="s">
        <v>131</v>
      </c>
      <c r="J32" s="4" t="s">
        <v>16</v>
      </c>
      <c r="K32" s="4" t="s">
        <v>109</v>
      </c>
      <c r="L32" s="2" t="s">
        <v>1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s="68" customFormat="1" ht="37.5" customHeight="1">
      <c r="A33" s="10">
        <v>28</v>
      </c>
      <c r="B33" s="202"/>
      <c r="C33" s="202"/>
      <c r="D33" s="32" t="s">
        <v>188</v>
      </c>
      <c r="E33" s="231" t="s">
        <v>189</v>
      </c>
      <c r="F33" s="232">
        <v>2</v>
      </c>
      <c r="G33" s="166" t="s">
        <v>190</v>
      </c>
      <c r="H33" s="234" t="s">
        <v>191</v>
      </c>
      <c r="I33" s="232" t="s">
        <v>174</v>
      </c>
      <c r="J33" s="142" t="s">
        <v>192</v>
      </c>
      <c r="K33" s="232" t="s">
        <v>193</v>
      </c>
      <c r="L33" s="2" t="s">
        <v>1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12" s="68" customFormat="1" ht="37.5" customHeight="1">
      <c r="A34" s="202">
        <v>29</v>
      </c>
      <c r="B34" s="168"/>
      <c r="C34" s="168"/>
      <c r="D34" s="97" t="s">
        <v>224</v>
      </c>
      <c r="E34" s="214" t="s">
        <v>222</v>
      </c>
      <c r="F34" s="230" t="s">
        <v>17</v>
      </c>
      <c r="G34" s="170" t="s">
        <v>285</v>
      </c>
      <c r="H34" s="212"/>
      <c r="I34" s="4" t="s">
        <v>223</v>
      </c>
      <c r="J34" s="4" t="s">
        <v>16</v>
      </c>
      <c r="K34" s="4" t="s">
        <v>221</v>
      </c>
      <c r="L34" s="2" t="s">
        <v>1</v>
      </c>
    </row>
    <row r="35" spans="1:12" s="68" customFormat="1" ht="37.5" customHeight="1">
      <c r="A35" s="202">
        <v>30</v>
      </c>
      <c r="B35" s="2"/>
      <c r="C35" s="2"/>
      <c r="D35" s="192" t="s">
        <v>199</v>
      </c>
      <c r="E35" s="231" t="s">
        <v>200</v>
      </c>
      <c r="F35" s="232" t="s">
        <v>17</v>
      </c>
      <c r="G35" s="193" t="s">
        <v>201</v>
      </c>
      <c r="H35" s="191" t="s">
        <v>202</v>
      </c>
      <c r="I35" s="232" t="s">
        <v>203</v>
      </c>
      <c r="J35" s="194" t="s">
        <v>16</v>
      </c>
      <c r="K35" s="232" t="s">
        <v>204</v>
      </c>
      <c r="L35" s="2" t="s">
        <v>1</v>
      </c>
    </row>
    <row r="36" spans="1:12" s="68" customFormat="1" ht="37.5" customHeight="1">
      <c r="A36" s="10">
        <v>31</v>
      </c>
      <c r="B36" s="2"/>
      <c r="C36" s="2"/>
      <c r="D36" s="218" t="s">
        <v>238</v>
      </c>
      <c r="E36" s="196" t="s">
        <v>239</v>
      </c>
      <c r="F36" s="195" t="s">
        <v>44</v>
      </c>
      <c r="G36" s="193" t="s">
        <v>240</v>
      </c>
      <c r="H36" s="197" t="s">
        <v>241</v>
      </c>
      <c r="I36" s="198" t="s">
        <v>242</v>
      </c>
      <c r="J36" s="194" t="s">
        <v>227</v>
      </c>
      <c r="K36" s="232" t="s">
        <v>243</v>
      </c>
      <c r="L36" s="2" t="s">
        <v>1</v>
      </c>
    </row>
    <row r="37" spans="1:12" s="68" customFormat="1" ht="37.5" customHeight="1">
      <c r="A37" s="202">
        <v>32</v>
      </c>
      <c r="B37" s="2"/>
      <c r="C37" s="2"/>
      <c r="D37" s="218" t="s">
        <v>244</v>
      </c>
      <c r="E37" s="196" t="s">
        <v>239</v>
      </c>
      <c r="F37" s="195" t="s">
        <v>72</v>
      </c>
      <c r="G37" s="193" t="s">
        <v>240</v>
      </c>
      <c r="H37" s="197" t="s">
        <v>241</v>
      </c>
      <c r="I37" s="198" t="s">
        <v>242</v>
      </c>
      <c r="J37" s="194" t="s">
        <v>227</v>
      </c>
      <c r="K37" s="232" t="s">
        <v>243</v>
      </c>
      <c r="L37" s="2" t="s">
        <v>1</v>
      </c>
    </row>
    <row r="38" spans="1:23" s="68" customFormat="1" ht="37.5" customHeight="1">
      <c r="A38" s="202">
        <v>33</v>
      </c>
      <c r="B38" s="202"/>
      <c r="C38" s="202"/>
      <c r="D38" s="228" t="s">
        <v>88</v>
      </c>
      <c r="E38" s="226"/>
      <c r="F38" s="227" t="s">
        <v>17</v>
      </c>
      <c r="G38" s="170" t="s">
        <v>120</v>
      </c>
      <c r="H38" s="213" t="s">
        <v>121</v>
      </c>
      <c r="I38" s="142" t="s">
        <v>122</v>
      </c>
      <c r="J38" s="142" t="s">
        <v>123</v>
      </c>
      <c r="K38" s="142" t="s">
        <v>124</v>
      </c>
      <c r="L38" s="2" t="s">
        <v>1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12" s="68" customFormat="1" ht="37.5" customHeight="1">
      <c r="A39" s="10">
        <v>34</v>
      </c>
      <c r="B39" s="10"/>
      <c r="C39" s="10"/>
      <c r="D39" s="97" t="s">
        <v>80</v>
      </c>
      <c r="E39" s="98"/>
      <c r="F39" s="101" t="s">
        <v>33</v>
      </c>
      <c r="G39" s="70" t="s">
        <v>133</v>
      </c>
      <c r="H39" s="102" t="s">
        <v>132</v>
      </c>
      <c r="I39" s="4" t="s">
        <v>81</v>
      </c>
      <c r="J39" s="4" t="s">
        <v>206</v>
      </c>
      <c r="K39" s="4" t="s">
        <v>42</v>
      </c>
      <c r="L39" s="2" t="s">
        <v>1</v>
      </c>
    </row>
    <row r="40" spans="1:12" s="68" customFormat="1" ht="37.5" customHeight="1">
      <c r="A40" s="202">
        <v>35</v>
      </c>
      <c r="B40" s="2"/>
      <c r="C40" s="2"/>
      <c r="D40" s="229" t="s">
        <v>78</v>
      </c>
      <c r="E40" s="29"/>
      <c r="F40" s="30" t="s">
        <v>17</v>
      </c>
      <c r="G40" s="160" t="s">
        <v>175</v>
      </c>
      <c r="H40" s="100"/>
      <c r="I40" s="31"/>
      <c r="J40" s="194"/>
      <c r="K40" s="194" t="s">
        <v>211</v>
      </c>
      <c r="L40" s="2" t="s">
        <v>1</v>
      </c>
    </row>
    <row r="41" spans="1:12" s="68" customFormat="1" ht="37.5" customHeight="1">
      <c r="A41" s="202">
        <v>36</v>
      </c>
      <c r="B41" s="2"/>
      <c r="C41" s="2"/>
      <c r="D41" s="175" t="s">
        <v>87</v>
      </c>
      <c r="E41" s="99"/>
      <c r="F41" s="121" t="s">
        <v>72</v>
      </c>
      <c r="G41" s="25" t="s">
        <v>140</v>
      </c>
      <c r="H41" s="122" t="s">
        <v>141</v>
      </c>
      <c r="I41" s="123" t="s">
        <v>142</v>
      </c>
      <c r="J41" s="123" t="s">
        <v>143</v>
      </c>
      <c r="K41" s="123" t="s">
        <v>144</v>
      </c>
      <c r="L41" s="2" t="s">
        <v>1</v>
      </c>
    </row>
    <row r="42" spans="1:23" s="68" customFormat="1" ht="37.5" customHeight="1">
      <c r="A42" s="10">
        <v>37</v>
      </c>
      <c r="B42" s="10"/>
      <c r="C42" s="10"/>
      <c r="D42" s="192" t="s">
        <v>266</v>
      </c>
      <c r="E42" s="211"/>
      <c r="F42" s="232" t="s">
        <v>17</v>
      </c>
      <c r="G42" s="210" t="s">
        <v>267</v>
      </c>
      <c r="H42" s="191" t="s">
        <v>101</v>
      </c>
      <c r="I42" s="232" t="s">
        <v>268</v>
      </c>
      <c r="J42" s="194" t="s">
        <v>102</v>
      </c>
      <c r="K42" s="232" t="s">
        <v>269</v>
      </c>
      <c r="L42" s="2" t="s">
        <v>1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12" s="68" customFormat="1" ht="37.5" customHeight="1">
      <c r="A43" s="202">
        <v>38</v>
      </c>
      <c r="B43" s="2"/>
      <c r="C43" s="2"/>
      <c r="D43" s="32" t="s">
        <v>98</v>
      </c>
      <c r="E43" s="29"/>
      <c r="F43" s="30" t="s">
        <v>35</v>
      </c>
      <c r="G43" s="3" t="s">
        <v>134</v>
      </c>
      <c r="H43" s="1" t="s">
        <v>135</v>
      </c>
      <c r="I43" s="30" t="s">
        <v>102</v>
      </c>
      <c r="J43" s="95" t="s">
        <v>102</v>
      </c>
      <c r="K43" s="4" t="s">
        <v>32</v>
      </c>
      <c r="L43" s="2" t="s">
        <v>1</v>
      </c>
    </row>
    <row r="44" spans="1:12" s="68" customFormat="1" ht="37.5" customHeight="1">
      <c r="A44" s="202">
        <v>39</v>
      </c>
      <c r="B44" s="10"/>
      <c r="C44" s="10"/>
      <c r="D44" s="192" t="s">
        <v>93</v>
      </c>
      <c r="E44" s="98" t="s">
        <v>49</v>
      </c>
      <c r="F44" s="30" t="s">
        <v>17</v>
      </c>
      <c r="G44" s="3" t="s">
        <v>90</v>
      </c>
      <c r="H44" s="102" t="s">
        <v>91</v>
      </c>
      <c r="I44" s="30" t="s">
        <v>92</v>
      </c>
      <c r="J44" s="4" t="s">
        <v>58</v>
      </c>
      <c r="K44" s="142" t="s">
        <v>2</v>
      </c>
      <c r="L44" s="2" t="s">
        <v>1</v>
      </c>
    </row>
    <row r="45" spans="1:12" s="68" customFormat="1" ht="37.5" customHeight="1">
      <c r="A45" s="10">
        <v>40</v>
      </c>
      <c r="B45" s="10"/>
      <c r="C45" s="10"/>
      <c r="D45" s="192" t="s">
        <v>93</v>
      </c>
      <c r="E45" s="98" t="s">
        <v>49</v>
      </c>
      <c r="F45" s="30" t="s">
        <v>17</v>
      </c>
      <c r="G45" s="3" t="s">
        <v>97</v>
      </c>
      <c r="H45" s="1" t="s">
        <v>56</v>
      </c>
      <c r="I45" s="30" t="s">
        <v>57</v>
      </c>
      <c r="J45" s="95" t="s">
        <v>58</v>
      </c>
      <c r="K45" s="92" t="s">
        <v>2</v>
      </c>
      <c r="L45" s="2" t="s">
        <v>1</v>
      </c>
    </row>
    <row r="46" spans="1:23" s="68" customFormat="1" ht="37.5" customHeight="1">
      <c r="A46" s="202">
        <v>41</v>
      </c>
      <c r="B46" s="10"/>
      <c r="C46" s="10"/>
      <c r="D46" s="192" t="s">
        <v>286</v>
      </c>
      <c r="E46" s="98"/>
      <c r="F46" s="30" t="s">
        <v>72</v>
      </c>
      <c r="G46" s="171" t="s">
        <v>185</v>
      </c>
      <c r="H46" s="215" t="s">
        <v>186</v>
      </c>
      <c r="I46" s="172" t="s">
        <v>187</v>
      </c>
      <c r="J46" s="4" t="s">
        <v>176</v>
      </c>
      <c r="K46" s="4" t="s">
        <v>32</v>
      </c>
      <c r="L46" s="2" t="s">
        <v>1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68" customFormat="1" ht="37.5" customHeight="1">
      <c r="A47" s="202">
        <v>42</v>
      </c>
      <c r="B47" s="202"/>
      <c r="C47" s="202"/>
      <c r="D47" s="97" t="s">
        <v>170</v>
      </c>
      <c r="E47" s="98" t="s">
        <v>171</v>
      </c>
      <c r="F47" s="101">
        <v>2</v>
      </c>
      <c r="G47" s="221" t="s">
        <v>290</v>
      </c>
      <c r="H47" s="102" t="s">
        <v>173</v>
      </c>
      <c r="I47" s="4" t="s">
        <v>174</v>
      </c>
      <c r="J47" s="4"/>
      <c r="K47" s="4" t="s">
        <v>42</v>
      </c>
      <c r="L47" s="2" t="s">
        <v>1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8" customFormat="1" ht="37.5" customHeight="1">
      <c r="A48" s="10">
        <v>43</v>
      </c>
      <c r="B48" s="202"/>
      <c r="C48" s="202"/>
      <c r="D48" s="228" t="s">
        <v>74</v>
      </c>
      <c r="E48" s="226"/>
      <c r="F48" s="227" t="s">
        <v>72</v>
      </c>
      <c r="G48" s="3" t="s">
        <v>137</v>
      </c>
      <c r="H48" s="1" t="s">
        <v>138</v>
      </c>
      <c r="I48" s="30" t="s">
        <v>139</v>
      </c>
      <c r="J48" s="95" t="s">
        <v>16</v>
      </c>
      <c r="K48" s="230" t="s">
        <v>2</v>
      </c>
      <c r="L48" s="2" t="s">
        <v>1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27" customHeight="1">
      <c r="A49" s="202">
        <v>44</v>
      </c>
      <c r="B49" s="23"/>
      <c r="C49" s="23"/>
      <c r="D49" s="97" t="s">
        <v>263</v>
      </c>
      <c r="E49" s="214"/>
      <c r="F49" s="230" t="s">
        <v>17</v>
      </c>
      <c r="G49" s="170" t="s">
        <v>264</v>
      </c>
      <c r="H49" s="212" t="s">
        <v>136</v>
      </c>
      <c r="I49" s="4" t="s">
        <v>102</v>
      </c>
      <c r="J49" s="4" t="s">
        <v>102</v>
      </c>
      <c r="K49" s="4" t="s">
        <v>265</v>
      </c>
      <c r="L49" s="2" t="s">
        <v>1</v>
      </c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1:23" s="76" customFormat="1" ht="33" customHeight="1">
      <c r="A50" s="202">
        <v>45</v>
      </c>
      <c r="B50" s="8"/>
      <c r="C50" s="8"/>
      <c r="D50" s="192" t="s">
        <v>270</v>
      </c>
      <c r="E50" s="98"/>
      <c r="F50" s="30">
        <v>3</v>
      </c>
      <c r="G50" s="193" t="s">
        <v>128</v>
      </c>
      <c r="H50" s="102"/>
      <c r="I50" s="30"/>
      <c r="J50" s="4"/>
      <c r="K50" s="4" t="s">
        <v>32</v>
      </c>
      <c r="L50" s="2" t="s">
        <v>1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</row>
    <row r="51" spans="1:23" s="76" customFormat="1" ht="33" customHeight="1">
      <c r="A51" s="10">
        <v>46</v>
      </c>
      <c r="B51" s="8"/>
      <c r="C51" s="8"/>
      <c r="D51" s="32" t="s">
        <v>75</v>
      </c>
      <c r="E51" s="231"/>
      <c r="F51" s="232" t="s">
        <v>17</v>
      </c>
      <c r="G51" s="160" t="s">
        <v>175</v>
      </c>
      <c r="H51" s="100"/>
      <c r="I51" s="31"/>
      <c r="J51" s="194"/>
      <c r="K51" s="194" t="s">
        <v>231</v>
      </c>
      <c r="L51" s="2" t="s">
        <v>1</v>
      </c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</row>
    <row r="52" spans="1:23" s="76" customFormat="1" ht="33" customHeight="1">
      <c r="A52" s="202">
        <v>47</v>
      </c>
      <c r="B52" s="23"/>
      <c r="C52" s="23"/>
      <c r="D52" s="228" t="s">
        <v>282</v>
      </c>
      <c r="E52" s="226"/>
      <c r="F52" s="227" t="s">
        <v>17</v>
      </c>
      <c r="G52" s="3" t="s">
        <v>184</v>
      </c>
      <c r="H52" s="1"/>
      <c r="I52" s="30"/>
      <c r="J52" s="95" t="s">
        <v>283</v>
      </c>
      <c r="K52" s="4" t="s">
        <v>2</v>
      </c>
      <c r="L52" s="2" t="s">
        <v>1</v>
      </c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</row>
    <row r="53" spans="1:23" s="76" customFormat="1" ht="33" customHeight="1">
      <c r="A53" s="202">
        <v>48</v>
      </c>
      <c r="B53" s="8"/>
      <c r="C53" s="8"/>
      <c r="D53" s="32" t="s">
        <v>110</v>
      </c>
      <c r="E53" s="231" t="s">
        <v>45</v>
      </c>
      <c r="F53" s="232">
        <v>2</v>
      </c>
      <c r="G53" s="160" t="s">
        <v>111</v>
      </c>
      <c r="H53" s="100" t="s">
        <v>38</v>
      </c>
      <c r="I53" s="31" t="s">
        <v>34</v>
      </c>
      <c r="J53" s="194" t="s">
        <v>46</v>
      </c>
      <c r="K53" s="194" t="s">
        <v>112</v>
      </c>
      <c r="L53" s="2" t="s">
        <v>1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</row>
    <row r="54" spans="1:23" s="76" customFormat="1" ht="33" customHeight="1">
      <c r="A54" s="10">
        <v>49</v>
      </c>
      <c r="B54" s="8"/>
      <c r="C54" s="8"/>
      <c r="D54" s="32" t="s">
        <v>110</v>
      </c>
      <c r="E54" s="231" t="s">
        <v>45</v>
      </c>
      <c r="F54" s="232">
        <v>3</v>
      </c>
      <c r="G54" s="160" t="s">
        <v>212</v>
      </c>
      <c r="H54" s="100" t="s">
        <v>213</v>
      </c>
      <c r="I54" s="31" t="s">
        <v>214</v>
      </c>
      <c r="J54" s="194" t="s">
        <v>46</v>
      </c>
      <c r="K54" s="194" t="s">
        <v>215</v>
      </c>
      <c r="L54" s="2" t="s">
        <v>1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</row>
    <row r="55" spans="1:23" s="76" customFormat="1" ht="33" customHeight="1">
      <c r="A55" s="202">
        <v>50</v>
      </c>
      <c r="B55" s="8"/>
      <c r="C55" s="8"/>
      <c r="D55" s="32" t="s">
        <v>104</v>
      </c>
      <c r="E55" s="231" t="s">
        <v>105</v>
      </c>
      <c r="F55" s="232" t="s">
        <v>17</v>
      </c>
      <c r="G55" s="160" t="s">
        <v>106</v>
      </c>
      <c r="H55" s="100" t="s">
        <v>107</v>
      </c>
      <c r="I55" s="31" t="s">
        <v>108</v>
      </c>
      <c r="J55" s="194" t="s">
        <v>108</v>
      </c>
      <c r="K55" s="194" t="s">
        <v>109</v>
      </c>
      <c r="L55" s="2" t="s">
        <v>1</v>
      </c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1:23" s="76" customFormat="1" ht="33" customHeight="1">
      <c r="A56" s="202">
        <v>51</v>
      </c>
      <c r="B56" s="8"/>
      <c r="C56" s="8"/>
      <c r="D56" s="32" t="s">
        <v>232</v>
      </c>
      <c r="E56" s="231" t="s">
        <v>233</v>
      </c>
      <c r="F56" s="232" t="s">
        <v>17</v>
      </c>
      <c r="G56" s="160" t="s">
        <v>234</v>
      </c>
      <c r="H56" s="100" t="s">
        <v>235</v>
      </c>
      <c r="I56" s="31" t="s">
        <v>236</v>
      </c>
      <c r="J56" s="194" t="s">
        <v>236</v>
      </c>
      <c r="K56" s="194" t="s">
        <v>237</v>
      </c>
      <c r="L56" s="2" t="s">
        <v>1</v>
      </c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1:23" s="76" customFormat="1" ht="33" customHeight="1">
      <c r="A57" s="10">
        <v>52</v>
      </c>
      <c r="B57" s="8"/>
      <c r="C57" s="8"/>
      <c r="D57" s="32" t="s">
        <v>169</v>
      </c>
      <c r="E57" s="231" t="s">
        <v>208</v>
      </c>
      <c r="F57" s="232" t="s">
        <v>17</v>
      </c>
      <c r="G57" s="160" t="s">
        <v>209</v>
      </c>
      <c r="H57" s="100" t="s">
        <v>47</v>
      </c>
      <c r="I57" s="31" t="s">
        <v>48</v>
      </c>
      <c r="J57" s="194" t="s">
        <v>16</v>
      </c>
      <c r="K57" s="194" t="s">
        <v>210</v>
      </c>
      <c r="L57" s="2" t="s">
        <v>1</v>
      </c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1:23" s="76" customFormat="1" ht="33" customHeight="1">
      <c r="A58" s="202">
        <v>53</v>
      </c>
      <c r="B58" s="8"/>
      <c r="C58" s="8"/>
      <c r="D58" s="32" t="s">
        <v>71</v>
      </c>
      <c r="E58" s="231"/>
      <c r="F58" s="232" t="s">
        <v>72</v>
      </c>
      <c r="G58" s="160" t="s">
        <v>250</v>
      </c>
      <c r="H58" s="100" t="s">
        <v>180</v>
      </c>
      <c r="I58" s="31" t="s">
        <v>181</v>
      </c>
      <c r="J58" s="194"/>
      <c r="K58" s="194" t="s">
        <v>2</v>
      </c>
      <c r="L58" s="2" t="s">
        <v>1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spans="1:23" s="76" customFormat="1" ht="33" customHeight="1">
      <c r="A59" s="202">
        <v>54</v>
      </c>
      <c r="B59" s="8"/>
      <c r="C59" s="8"/>
      <c r="D59" s="32" t="s">
        <v>76</v>
      </c>
      <c r="E59" s="231"/>
      <c r="F59" s="232" t="s">
        <v>17</v>
      </c>
      <c r="G59" s="160" t="s">
        <v>175</v>
      </c>
      <c r="H59" s="100"/>
      <c r="I59" s="31"/>
      <c r="J59" s="194"/>
      <c r="K59" s="194" t="s">
        <v>211</v>
      </c>
      <c r="L59" s="2" t="s">
        <v>1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</row>
    <row r="60" spans="1:23" s="76" customFormat="1" ht="33" customHeight="1">
      <c r="A60" s="10">
        <v>55</v>
      </c>
      <c r="B60" s="8"/>
      <c r="C60" s="8"/>
      <c r="D60" s="32" t="s">
        <v>284</v>
      </c>
      <c r="E60" s="231"/>
      <c r="F60" s="232" t="s">
        <v>17</v>
      </c>
      <c r="G60" s="160" t="s">
        <v>303</v>
      </c>
      <c r="H60" s="100" t="s">
        <v>304</v>
      </c>
      <c r="I60" s="31" t="s">
        <v>305</v>
      </c>
      <c r="J60" s="194" t="s">
        <v>46</v>
      </c>
      <c r="K60" s="194" t="s">
        <v>112</v>
      </c>
      <c r="L60" s="2" t="s">
        <v>1</v>
      </c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</row>
    <row r="61" ht="33" customHeight="1"/>
    <row r="62" spans="1:14" s="76" customFormat="1" ht="33" customHeight="1">
      <c r="A62" s="103"/>
      <c r="B62" s="103"/>
      <c r="C62" s="103"/>
      <c r="D62" s="111" t="s">
        <v>30</v>
      </c>
      <c r="E62" s="96"/>
      <c r="F62" s="96"/>
      <c r="G62" s="96"/>
      <c r="H62" s="112"/>
      <c r="I62" s="111" t="s">
        <v>196</v>
      </c>
      <c r="J62" s="113"/>
      <c r="K62" s="77"/>
      <c r="L62" s="77"/>
      <c r="M62" s="103"/>
      <c r="N62" s="110"/>
    </row>
    <row r="63" spans="1:14" s="76" customFormat="1" ht="15" customHeight="1">
      <c r="A63" s="103"/>
      <c r="B63" s="103"/>
      <c r="C63" s="103"/>
      <c r="D63" s="111"/>
      <c r="E63" s="96"/>
      <c r="F63" s="96"/>
      <c r="G63" s="96"/>
      <c r="H63" s="112"/>
      <c r="I63" s="111"/>
      <c r="J63" s="113"/>
      <c r="K63" s="77"/>
      <c r="L63" s="77"/>
      <c r="M63" s="103"/>
      <c r="N63" s="110"/>
    </row>
    <row r="64" spans="1:14" s="76" customFormat="1" ht="33" customHeight="1">
      <c r="A64" s="103"/>
      <c r="B64" s="103"/>
      <c r="C64" s="103"/>
      <c r="D64" s="111" t="s">
        <v>31</v>
      </c>
      <c r="E64" s="96"/>
      <c r="F64" s="96"/>
      <c r="G64" s="96"/>
      <c r="H64" s="112"/>
      <c r="I64" s="111" t="s">
        <v>67</v>
      </c>
      <c r="J64" s="113"/>
      <c r="K64" s="77"/>
      <c r="L64" s="77"/>
      <c r="M64" s="103"/>
      <c r="N64" s="110"/>
    </row>
    <row r="66" spans="1:14" s="76" customFormat="1" ht="33" customHeight="1">
      <c r="A66" s="103"/>
      <c r="B66" s="103"/>
      <c r="C66" s="103"/>
      <c r="D66" s="111" t="s">
        <v>3</v>
      </c>
      <c r="E66" s="96"/>
      <c r="F66" s="96"/>
      <c r="G66" s="96"/>
      <c r="H66" s="112"/>
      <c r="I66" s="111" t="s">
        <v>311</v>
      </c>
      <c r="J66" s="113"/>
      <c r="K66" s="77"/>
      <c r="L66" s="77"/>
      <c r="M66" s="103"/>
      <c r="N66" s="110"/>
    </row>
  </sheetData>
  <sheetProtection/>
  <protectedRanges>
    <protectedRange sqref="K27 K22" name="Диапазон1_3_1_1_3_5_1_2"/>
  </protectedRanges>
  <autoFilter ref="A5:L48"/>
  <mergeCells count="3">
    <mergeCell ref="A1:L1"/>
    <mergeCell ref="A2:L2"/>
    <mergeCell ref="A3:L3"/>
  </mergeCells>
  <printOptions/>
  <pageMargins left="0" right="0.16" top="0" bottom="0" header="0.5118110236220472" footer="0.2"/>
  <pageSetup fitToHeight="6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0" zoomScaleNormal="80" zoomScalePageLayoutView="0" workbookViewId="0" topLeftCell="A2">
      <selection activeCell="A2" sqref="A2:O2"/>
    </sheetView>
  </sheetViews>
  <sheetFormatPr defaultColWidth="9.140625" defaultRowHeight="12.75"/>
  <cols>
    <col min="1" max="1" width="5.7109375" style="103" customWidth="1"/>
    <col min="2" max="2" width="4.140625" style="103" hidden="1" customWidth="1"/>
    <col min="3" max="3" width="6.140625" style="103" hidden="1" customWidth="1"/>
    <col min="4" max="4" width="22.140625" style="76" customWidth="1"/>
    <col min="5" max="5" width="8.140625" style="76" customWidth="1"/>
    <col min="6" max="6" width="5.8515625" style="76" customWidth="1"/>
    <col min="7" max="7" width="32.28125" style="76" customWidth="1"/>
    <col min="8" max="8" width="8.8515625" style="76" customWidth="1"/>
    <col min="9" max="9" width="17.140625" style="113" customWidth="1"/>
    <col min="10" max="10" width="14.7109375" style="113" customWidth="1"/>
    <col min="11" max="11" width="21.57421875" style="77" customWidth="1"/>
    <col min="12" max="12" width="7.28125" style="77" customWidth="1"/>
    <col min="13" max="13" width="8.28125" style="103" customWidth="1"/>
    <col min="14" max="14" width="7.8515625" style="110" customWidth="1"/>
    <col min="15" max="15" width="7.8515625" style="76" customWidth="1"/>
    <col min="16" max="16384" width="9.140625" style="76" customWidth="1"/>
  </cols>
  <sheetData>
    <row r="1" spans="1:14" ht="30.75" customHeight="1" hidden="1">
      <c r="A1" s="71" t="s">
        <v>23</v>
      </c>
      <c r="B1" s="71"/>
      <c r="C1" s="72"/>
      <c r="D1" s="73"/>
      <c r="E1" s="72" t="s">
        <v>24</v>
      </c>
      <c r="F1" s="73"/>
      <c r="G1" s="73"/>
      <c r="H1" s="72" t="s">
        <v>25</v>
      </c>
      <c r="I1" s="73"/>
      <c r="J1" s="73"/>
      <c r="K1" s="73"/>
      <c r="L1" s="74" t="s">
        <v>26</v>
      </c>
      <c r="M1" s="74" t="s">
        <v>50</v>
      </c>
      <c r="N1" s="75" t="s">
        <v>51</v>
      </c>
    </row>
    <row r="2" spans="1:15" ht="75.75" customHeight="1">
      <c r="A2" s="239" t="s">
        <v>69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s="78" customFormat="1" ht="14.25" customHeight="1">
      <c r="A3" s="240" t="s">
        <v>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s="79" customFormat="1" ht="12.75">
      <c r="A4" s="241" t="s">
        <v>36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5" s="79" customFormat="1" ht="12.75">
      <c r="A5" s="242" t="s">
        <v>195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s="79" customFormat="1" ht="12.75">
      <c r="A6" s="242" t="s">
        <v>197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</row>
    <row r="7" spans="1:15" ht="15.75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6" s="83" customFormat="1" ht="15" customHeight="1">
      <c r="A8" s="80" t="s">
        <v>32</v>
      </c>
      <c r="B8" s="80"/>
      <c r="C8" s="80"/>
      <c r="D8" s="80"/>
      <c r="E8" s="80"/>
      <c r="F8" s="80"/>
      <c r="G8" s="80"/>
      <c r="H8" s="81"/>
      <c r="I8" s="81"/>
      <c r="J8" s="82"/>
      <c r="M8" s="84"/>
      <c r="O8" s="85" t="s">
        <v>194</v>
      </c>
      <c r="P8" s="86"/>
    </row>
    <row r="9" spans="1:15" ht="15" customHeight="1">
      <c r="A9" s="244" t="s">
        <v>291</v>
      </c>
      <c r="B9" s="244" t="s">
        <v>7</v>
      </c>
      <c r="C9" s="244" t="s">
        <v>28</v>
      </c>
      <c r="D9" s="245" t="s">
        <v>8</v>
      </c>
      <c r="E9" s="246" t="s">
        <v>9</v>
      </c>
      <c r="F9" s="244" t="s">
        <v>10</v>
      </c>
      <c r="G9" s="245" t="s">
        <v>11</v>
      </c>
      <c r="H9" s="245" t="s">
        <v>9</v>
      </c>
      <c r="I9" s="245" t="s">
        <v>12</v>
      </c>
      <c r="J9" s="87" t="s">
        <v>13</v>
      </c>
      <c r="K9" s="245" t="s">
        <v>14</v>
      </c>
      <c r="L9" s="245" t="s">
        <v>20</v>
      </c>
      <c r="M9" s="245"/>
      <c r="N9" s="245"/>
      <c r="O9" s="245"/>
    </row>
    <row r="10" spans="1:15" ht="15.75" customHeight="1">
      <c r="A10" s="244"/>
      <c r="B10" s="244"/>
      <c r="C10" s="244"/>
      <c r="D10" s="245"/>
      <c r="E10" s="246"/>
      <c r="F10" s="244"/>
      <c r="G10" s="245"/>
      <c r="H10" s="245"/>
      <c r="I10" s="245"/>
      <c r="J10" s="87"/>
      <c r="K10" s="245"/>
      <c r="L10" s="88" t="s">
        <v>52</v>
      </c>
      <c r="M10" s="245" t="s">
        <v>53</v>
      </c>
      <c r="N10" s="245"/>
      <c r="O10" s="245" t="s">
        <v>54</v>
      </c>
    </row>
    <row r="11" spans="1:15" ht="27" customHeight="1">
      <c r="A11" s="244"/>
      <c r="B11" s="244"/>
      <c r="C11" s="244"/>
      <c r="D11" s="245"/>
      <c r="E11" s="246"/>
      <c r="F11" s="244"/>
      <c r="G11" s="245"/>
      <c r="H11" s="245"/>
      <c r="I11" s="245"/>
      <c r="J11" s="87"/>
      <c r="K11" s="245"/>
      <c r="L11" s="87" t="s">
        <v>55</v>
      </c>
      <c r="M11" s="87" t="s">
        <v>55</v>
      </c>
      <c r="N11" s="87" t="s">
        <v>22</v>
      </c>
      <c r="O11" s="245"/>
    </row>
    <row r="12" spans="1:15" s="89" customFormat="1" ht="42" customHeight="1" hidden="1">
      <c r="A12" s="247" t="s">
        <v>179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9"/>
    </row>
    <row r="13" spans="1:15" s="89" customFormat="1" ht="42" customHeight="1">
      <c r="A13" s="247" t="s">
        <v>179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9"/>
    </row>
    <row r="14" spans="1:15" s="89" customFormat="1" ht="42" customHeight="1">
      <c r="A14" s="90">
        <v>1</v>
      </c>
      <c r="B14" s="69"/>
      <c r="C14" s="91" t="s">
        <v>77</v>
      </c>
      <c r="D14" s="192" t="s">
        <v>93</v>
      </c>
      <c r="E14" s="98" t="s">
        <v>49</v>
      </c>
      <c r="F14" s="30" t="s">
        <v>17</v>
      </c>
      <c r="G14" s="3" t="s">
        <v>90</v>
      </c>
      <c r="H14" s="102" t="s">
        <v>91</v>
      </c>
      <c r="I14" s="30" t="s">
        <v>92</v>
      </c>
      <c r="J14" s="4" t="s">
        <v>58</v>
      </c>
      <c r="K14" s="142" t="s">
        <v>2</v>
      </c>
      <c r="L14" s="93">
        <v>0</v>
      </c>
      <c r="M14" s="93">
        <v>0</v>
      </c>
      <c r="N14" s="161">
        <v>34.94</v>
      </c>
      <c r="O14" s="94">
        <f aca="true" t="shared" si="0" ref="O14:O23">L14+M14</f>
        <v>0</v>
      </c>
    </row>
    <row r="15" spans="1:15" s="89" customFormat="1" ht="42" customHeight="1">
      <c r="A15" s="90">
        <v>2</v>
      </c>
      <c r="B15" s="69"/>
      <c r="C15" s="91" t="s">
        <v>77</v>
      </c>
      <c r="D15" s="175" t="s">
        <v>262</v>
      </c>
      <c r="E15" s="233"/>
      <c r="F15" s="190" t="s">
        <v>17</v>
      </c>
      <c r="G15" s="5" t="s">
        <v>94</v>
      </c>
      <c r="H15" s="1" t="s">
        <v>95</v>
      </c>
      <c r="I15" s="4" t="s">
        <v>96</v>
      </c>
      <c r="J15" s="230" t="s">
        <v>58</v>
      </c>
      <c r="K15" s="4" t="s">
        <v>2</v>
      </c>
      <c r="L15" s="93">
        <v>0</v>
      </c>
      <c r="M15" s="93">
        <v>0</v>
      </c>
      <c r="N15" s="161">
        <v>40.2</v>
      </c>
      <c r="O15" s="94">
        <f t="shared" si="0"/>
        <v>0</v>
      </c>
    </row>
    <row r="16" spans="1:15" s="89" customFormat="1" ht="42" customHeight="1">
      <c r="A16" s="90">
        <v>3</v>
      </c>
      <c r="B16" s="69"/>
      <c r="C16" s="91" t="s">
        <v>77</v>
      </c>
      <c r="D16" s="224" t="s">
        <v>245</v>
      </c>
      <c r="E16" s="222"/>
      <c r="F16" s="185" t="s">
        <v>17</v>
      </c>
      <c r="G16" s="5" t="s">
        <v>94</v>
      </c>
      <c r="H16" s="1" t="s">
        <v>95</v>
      </c>
      <c r="I16" s="4" t="s">
        <v>96</v>
      </c>
      <c r="J16" s="230" t="s">
        <v>58</v>
      </c>
      <c r="K16" s="4" t="s">
        <v>2</v>
      </c>
      <c r="L16" s="93">
        <v>0</v>
      </c>
      <c r="M16" s="93">
        <v>0</v>
      </c>
      <c r="N16" s="161">
        <v>44.1</v>
      </c>
      <c r="O16" s="94">
        <f t="shared" si="0"/>
        <v>0</v>
      </c>
    </row>
    <row r="17" spans="1:15" s="89" customFormat="1" ht="42" customHeight="1">
      <c r="A17" s="90">
        <v>4</v>
      </c>
      <c r="B17" s="69"/>
      <c r="C17" s="91" t="s">
        <v>77</v>
      </c>
      <c r="D17" s="32" t="s">
        <v>98</v>
      </c>
      <c r="E17" s="29"/>
      <c r="F17" s="30" t="s">
        <v>35</v>
      </c>
      <c r="G17" s="3" t="s">
        <v>134</v>
      </c>
      <c r="H17" s="1" t="s">
        <v>135</v>
      </c>
      <c r="I17" s="30" t="s">
        <v>102</v>
      </c>
      <c r="J17" s="95" t="s">
        <v>102</v>
      </c>
      <c r="K17" s="4" t="s">
        <v>32</v>
      </c>
      <c r="L17" s="93">
        <v>0</v>
      </c>
      <c r="M17" s="93">
        <v>0</v>
      </c>
      <c r="N17" s="161">
        <v>47.1</v>
      </c>
      <c r="O17" s="94">
        <f t="shared" si="0"/>
        <v>0</v>
      </c>
    </row>
    <row r="18" spans="1:15" s="89" customFormat="1" ht="42" customHeight="1">
      <c r="A18" s="90">
        <v>5</v>
      </c>
      <c r="B18" s="69"/>
      <c r="C18" s="91" t="s">
        <v>77</v>
      </c>
      <c r="D18" s="224" t="s">
        <v>249</v>
      </c>
      <c r="E18" s="222"/>
      <c r="F18" s="185" t="s">
        <v>17</v>
      </c>
      <c r="G18" s="5" t="s">
        <v>94</v>
      </c>
      <c r="H18" s="1" t="s">
        <v>95</v>
      </c>
      <c r="I18" s="4" t="s">
        <v>96</v>
      </c>
      <c r="J18" s="230" t="s">
        <v>58</v>
      </c>
      <c r="K18" s="4" t="s">
        <v>2</v>
      </c>
      <c r="L18" s="93">
        <v>0</v>
      </c>
      <c r="M18" s="93">
        <v>0</v>
      </c>
      <c r="N18" s="161">
        <v>47.8</v>
      </c>
      <c r="O18" s="94">
        <f t="shared" si="0"/>
        <v>0</v>
      </c>
    </row>
    <row r="19" spans="1:15" s="89" customFormat="1" ht="42" customHeight="1">
      <c r="A19" s="90">
        <v>6</v>
      </c>
      <c r="B19" s="69"/>
      <c r="C19" s="91" t="s">
        <v>77</v>
      </c>
      <c r="D19" s="228" t="s">
        <v>282</v>
      </c>
      <c r="E19" s="226"/>
      <c r="F19" s="227" t="s">
        <v>17</v>
      </c>
      <c r="G19" s="3" t="s">
        <v>184</v>
      </c>
      <c r="H19" s="1"/>
      <c r="I19" s="30"/>
      <c r="J19" s="95" t="s">
        <v>283</v>
      </c>
      <c r="K19" s="4" t="s">
        <v>2</v>
      </c>
      <c r="L19" s="93">
        <v>0.25</v>
      </c>
      <c r="M19" s="93">
        <v>2</v>
      </c>
      <c r="N19" s="161">
        <v>56</v>
      </c>
      <c r="O19" s="94">
        <f t="shared" si="0"/>
        <v>2.25</v>
      </c>
    </row>
    <row r="20" spans="1:15" s="89" customFormat="1" ht="42" customHeight="1">
      <c r="A20" s="90">
        <v>7</v>
      </c>
      <c r="B20" s="69"/>
      <c r="C20" s="91" t="s">
        <v>77</v>
      </c>
      <c r="D20" s="176" t="s">
        <v>230</v>
      </c>
      <c r="E20" s="177"/>
      <c r="F20" s="178" t="s">
        <v>17</v>
      </c>
      <c r="G20" s="179" t="s">
        <v>278</v>
      </c>
      <c r="H20" s="177" t="s">
        <v>279</v>
      </c>
      <c r="I20" s="178" t="s">
        <v>280</v>
      </c>
      <c r="J20" s="178" t="s">
        <v>281</v>
      </c>
      <c r="K20" s="178" t="s">
        <v>292</v>
      </c>
      <c r="L20" s="93">
        <v>0.5</v>
      </c>
      <c r="M20" s="93">
        <v>3.25</v>
      </c>
      <c r="N20" s="161">
        <v>66.8</v>
      </c>
      <c r="O20" s="94">
        <f t="shared" si="0"/>
        <v>3.75</v>
      </c>
    </row>
    <row r="21" spans="1:15" s="89" customFormat="1" ht="42" customHeight="1">
      <c r="A21" s="90">
        <v>8</v>
      </c>
      <c r="B21" s="69"/>
      <c r="C21" s="91" t="s">
        <v>77</v>
      </c>
      <c r="D21" s="32" t="s">
        <v>75</v>
      </c>
      <c r="E21" s="231"/>
      <c r="F21" s="232" t="s">
        <v>17</v>
      </c>
      <c r="G21" s="160" t="s">
        <v>175</v>
      </c>
      <c r="H21" s="100"/>
      <c r="I21" s="31"/>
      <c r="J21" s="194"/>
      <c r="K21" s="194" t="s">
        <v>231</v>
      </c>
      <c r="L21" s="93">
        <v>0</v>
      </c>
      <c r="M21" s="93">
        <v>4</v>
      </c>
      <c r="N21" s="161">
        <v>48.3</v>
      </c>
      <c r="O21" s="94">
        <f t="shared" si="0"/>
        <v>4</v>
      </c>
    </row>
    <row r="22" spans="1:15" s="89" customFormat="1" ht="42" customHeight="1">
      <c r="A22" s="90">
        <v>9</v>
      </c>
      <c r="B22" s="69"/>
      <c r="C22" s="29" t="s">
        <v>77</v>
      </c>
      <c r="D22" s="175" t="s">
        <v>262</v>
      </c>
      <c r="E22" s="233"/>
      <c r="F22" s="190" t="s">
        <v>17</v>
      </c>
      <c r="G22" s="184" t="s">
        <v>308</v>
      </c>
      <c r="H22" s="186" t="s">
        <v>306</v>
      </c>
      <c r="I22" s="187" t="s">
        <v>307</v>
      </c>
      <c r="J22" s="188" t="s">
        <v>92</v>
      </c>
      <c r="K22" s="142" t="s">
        <v>265</v>
      </c>
      <c r="L22" s="93">
        <v>4</v>
      </c>
      <c r="M22" s="93">
        <v>8.75</v>
      </c>
      <c r="N22" s="161">
        <v>64.8</v>
      </c>
      <c r="O22" s="94">
        <f t="shared" si="0"/>
        <v>12.75</v>
      </c>
    </row>
    <row r="23" spans="1:15" s="89" customFormat="1" ht="42" customHeight="1">
      <c r="A23" s="90">
        <v>10</v>
      </c>
      <c r="B23" s="69"/>
      <c r="C23" s="91" t="s">
        <v>77</v>
      </c>
      <c r="D23" s="224" t="s">
        <v>245</v>
      </c>
      <c r="E23" s="222"/>
      <c r="F23" s="185" t="s">
        <v>17</v>
      </c>
      <c r="G23" s="184" t="s">
        <v>246</v>
      </c>
      <c r="H23" s="186" t="s">
        <v>247</v>
      </c>
      <c r="I23" s="187" t="s">
        <v>248</v>
      </c>
      <c r="J23" s="188" t="s">
        <v>58</v>
      </c>
      <c r="K23" s="142" t="s">
        <v>2</v>
      </c>
      <c r="L23" s="93">
        <v>0</v>
      </c>
      <c r="M23" s="93">
        <v>13</v>
      </c>
      <c r="N23" s="161">
        <v>69.35</v>
      </c>
      <c r="O23" s="94">
        <f t="shared" si="0"/>
        <v>13</v>
      </c>
    </row>
    <row r="24" spans="1:15" s="89" customFormat="1" ht="42" customHeight="1">
      <c r="A24" s="247" t="s">
        <v>178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9"/>
    </row>
    <row r="25" spans="1:15" s="89" customFormat="1" ht="42" customHeight="1">
      <c r="A25" s="90">
        <v>1</v>
      </c>
      <c r="B25" s="69"/>
      <c r="C25" s="91" t="s">
        <v>207</v>
      </c>
      <c r="D25" s="119" t="s">
        <v>79</v>
      </c>
      <c r="E25" s="98" t="s">
        <v>165</v>
      </c>
      <c r="F25" s="101" t="s">
        <v>17</v>
      </c>
      <c r="G25" s="25" t="s">
        <v>103</v>
      </c>
      <c r="H25" s="99"/>
      <c r="I25" s="194" t="s">
        <v>163</v>
      </c>
      <c r="J25" s="11"/>
      <c r="K25" s="30" t="s">
        <v>164</v>
      </c>
      <c r="L25" s="93">
        <v>0</v>
      </c>
      <c r="M25" s="93">
        <v>0</v>
      </c>
      <c r="N25" s="161">
        <v>34.9</v>
      </c>
      <c r="O25" s="94">
        <f>L25+M25</f>
        <v>0</v>
      </c>
    </row>
    <row r="26" spans="1:15" s="89" customFormat="1" ht="42" customHeight="1">
      <c r="A26" s="90">
        <v>2</v>
      </c>
      <c r="B26" s="69"/>
      <c r="C26" s="91" t="s">
        <v>207</v>
      </c>
      <c r="D26" s="175" t="s">
        <v>169</v>
      </c>
      <c r="E26" s="233" t="s">
        <v>208</v>
      </c>
      <c r="F26" s="190" t="s">
        <v>17</v>
      </c>
      <c r="G26" s="5" t="s">
        <v>209</v>
      </c>
      <c r="H26" s="1" t="s">
        <v>47</v>
      </c>
      <c r="I26" s="4" t="s">
        <v>48</v>
      </c>
      <c r="J26" s="230" t="s">
        <v>16</v>
      </c>
      <c r="K26" s="4" t="s">
        <v>210</v>
      </c>
      <c r="L26" s="93">
        <v>0</v>
      </c>
      <c r="M26" s="93">
        <v>0</v>
      </c>
      <c r="N26" s="161">
        <v>39.3</v>
      </c>
      <c r="O26" s="94">
        <f>L26+M26</f>
        <v>0</v>
      </c>
    </row>
    <row r="27" spans="1:15" s="89" customFormat="1" ht="42" customHeight="1">
      <c r="A27" s="90">
        <v>3</v>
      </c>
      <c r="B27" s="69"/>
      <c r="C27" s="91" t="s">
        <v>207</v>
      </c>
      <c r="D27" s="97" t="s">
        <v>80</v>
      </c>
      <c r="E27" s="98"/>
      <c r="F27" s="101" t="s">
        <v>33</v>
      </c>
      <c r="G27" s="70" t="s">
        <v>133</v>
      </c>
      <c r="H27" s="102" t="s">
        <v>132</v>
      </c>
      <c r="I27" s="4" t="s">
        <v>81</v>
      </c>
      <c r="J27" s="4" t="s">
        <v>206</v>
      </c>
      <c r="K27" s="4" t="s">
        <v>42</v>
      </c>
      <c r="L27" s="93">
        <v>0</v>
      </c>
      <c r="M27" s="93">
        <v>0</v>
      </c>
      <c r="N27" s="161">
        <v>44.2</v>
      </c>
      <c r="O27" s="94">
        <f>L27+M27</f>
        <v>0</v>
      </c>
    </row>
    <row r="28" spans="4:11" ht="33" customHeight="1">
      <c r="D28" s="104"/>
      <c r="E28" s="105"/>
      <c r="F28" s="106"/>
      <c r="G28" s="107"/>
      <c r="H28" s="21"/>
      <c r="I28" s="106"/>
      <c r="J28" s="108"/>
      <c r="K28" s="109"/>
    </row>
    <row r="29" spans="4:9" ht="33" customHeight="1">
      <c r="D29" s="111" t="s">
        <v>30</v>
      </c>
      <c r="E29" s="96"/>
      <c r="F29" s="96"/>
      <c r="G29" s="96"/>
      <c r="H29" s="112"/>
      <c r="I29" s="111" t="s">
        <v>196</v>
      </c>
    </row>
    <row r="30" spans="4:9" ht="33" customHeight="1">
      <c r="D30" s="111"/>
      <c r="E30" s="96"/>
      <c r="F30" s="96"/>
      <c r="G30" s="96"/>
      <c r="H30" s="112"/>
      <c r="I30" s="111"/>
    </row>
    <row r="31" spans="4:9" ht="33" customHeight="1">
      <c r="D31" s="111" t="s">
        <v>31</v>
      </c>
      <c r="E31" s="96"/>
      <c r="F31" s="96"/>
      <c r="G31" s="96"/>
      <c r="H31" s="112"/>
      <c r="I31" s="111" t="s">
        <v>67</v>
      </c>
    </row>
  </sheetData>
  <sheetProtection/>
  <mergeCells count="22">
    <mergeCell ref="A12:O12"/>
    <mergeCell ref="A24:O24"/>
    <mergeCell ref="A13:O13"/>
    <mergeCell ref="G9:G11"/>
    <mergeCell ref="H9:H11"/>
    <mergeCell ref="I9:I11"/>
    <mergeCell ref="K9:K11"/>
    <mergeCell ref="L9:O9"/>
    <mergeCell ref="M10:N10"/>
    <mergeCell ref="O10:O11"/>
    <mergeCell ref="A9:A11"/>
    <mergeCell ref="B9:B11"/>
    <mergeCell ref="C9:C11"/>
    <mergeCell ref="D9:D11"/>
    <mergeCell ref="E9:E11"/>
    <mergeCell ref="F9:F11"/>
    <mergeCell ref="A2:O2"/>
    <mergeCell ref="A3:O3"/>
    <mergeCell ref="A4:O4"/>
    <mergeCell ref="A5:O5"/>
    <mergeCell ref="A6:O6"/>
    <mergeCell ref="A7:O7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="70" zoomScaleNormal="70" zoomScalePageLayoutView="0" workbookViewId="0" topLeftCell="A2">
      <selection activeCell="A2" sqref="A2:O2"/>
    </sheetView>
  </sheetViews>
  <sheetFormatPr defaultColWidth="9.140625" defaultRowHeight="12.75"/>
  <cols>
    <col min="1" max="1" width="5.7109375" style="103" customWidth="1"/>
    <col min="2" max="2" width="4.140625" style="103" hidden="1" customWidth="1"/>
    <col min="3" max="3" width="6.140625" style="103" hidden="1" customWidth="1"/>
    <col min="4" max="4" width="22.140625" style="76" customWidth="1"/>
    <col min="5" max="5" width="8.140625" style="76" customWidth="1"/>
    <col min="6" max="6" width="5.8515625" style="76" customWidth="1"/>
    <col min="7" max="7" width="32.28125" style="76" customWidth="1"/>
    <col min="8" max="8" width="8.8515625" style="76" customWidth="1"/>
    <col min="9" max="9" width="17.140625" style="113" customWidth="1"/>
    <col min="10" max="10" width="14.7109375" style="113" hidden="1" customWidth="1"/>
    <col min="11" max="11" width="21.57421875" style="77" customWidth="1"/>
    <col min="12" max="12" width="7.28125" style="77" customWidth="1"/>
    <col min="13" max="13" width="8.28125" style="103" customWidth="1"/>
    <col min="14" max="14" width="7.8515625" style="110" customWidth="1"/>
    <col min="15" max="15" width="7.8515625" style="76" customWidth="1"/>
    <col min="16" max="16384" width="9.140625" style="76" customWidth="1"/>
  </cols>
  <sheetData>
    <row r="1" spans="1:14" ht="30.75" customHeight="1" hidden="1">
      <c r="A1" s="71" t="s">
        <v>23</v>
      </c>
      <c r="B1" s="71"/>
      <c r="C1" s="72"/>
      <c r="D1" s="73"/>
      <c r="E1" s="72" t="s">
        <v>24</v>
      </c>
      <c r="F1" s="73"/>
      <c r="G1" s="73"/>
      <c r="H1" s="72" t="s">
        <v>25</v>
      </c>
      <c r="I1" s="73"/>
      <c r="J1" s="73"/>
      <c r="K1" s="73"/>
      <c r="L1" s="74" t="s">
        <v>26</v>
      </c>
      <c r="M1" s="74" t="s">
        <v>50</v>
      </c>
      <c r="N1" s="75" t="s">
        <v>51</v>
      </c>
    </row>
    <row r="2" spans="1:15" ht="75.75" customHeight="1">
      <c r="A2" s="239" t="s">
        <v>69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s="78" customFormat="1" ht="14.25" customHeight="1">
      <c r="A3" s="240" t="s">
        <v>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1:15" s="79" customFormat="1" ht="12.75">
      <c r="A4" s="241" t="s">
        <v>36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1:15" s="79" customFormat="1" ht="12.75">
      <c r="A5" s="242" t="s">
        <v>60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s="79" customFormat="1" ht="12.75">
      <c r="A6" s="242" t="s">
        <v>59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</row>
    <row r="7" spans="1:15" ht="15.75" customHeight="1">
      <c r="A7" s="243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6" s="83" customFormat="1" ht="15" customHeight="1">
      <c r="A8" s="80" t="s">
        <v>32</v>
      </c>
      <c r="B8" s="80"/>
      <c r="C8" s="80"/>
      <c r="D8" s="80"/>
      <c r="E8" s="80"/>
      <c r="F8" s="80"/>
      <c r="G8" s="80"/>
      <c r="H8" s="81"/>
      <c r="I8" s="81"/>
      <c r="J8" s="82"/>
      <c r="M8" s="84"/>
      <c r="O8" s="85" t="s">
        <v>194</v>
      </c>
      <c r="P8" s="86"/>
    </row>
    <row r="9" spans="1:15" ht="15" customHeight="1">
      <c r="A9" s="244" t="s">
        <v>291</v>
      </c>
      <c r="B9" s="244" t="s">
        <v>7</v>
      </c>
      <c r="C9" s="244" t="s">
        <v>28</v>
      </c>
      <c r="D9" s="245" t="s">
        <v>8</v>
      </c>
      <c r="E9" s="246" t="s">
        <v>9</v>
      </c>
      <c r="F9" s="244" t="s">
        <v>10</v>
      </c>
      <c r="G9" s="245" t="s">
        <v>11</v>
      </c>
      <c r="H9" s="245" t="s">
        <v>9</v>
      </c>
      <c r="I9" s="245" t="s">
        <v>12</v>
      </c>
      <c r="J9" s="250" t="s">
        <v>13</v>
      </c>
      <c r="K9" s="245" t="s">
        <v>14</v>
      </c>
      <c r="L9" s="245" t="s">
        <v>20</v>
      </c>
      <c r="M9" s="245"/>
      <c r="N9" s="245"/>
      <c r="O9" s="245"/>
    </row>
    <row r="10" spans="1:15" ht="15.75" customHeight="1">
      <c r="A10" s="244"/>
      <c r="B10" s="244"/>
      <c r="C10" s="244"/>
      <c r="D10" s="245"/>
      <c r="E10" s="246"/>
      <c r="F10" s="244"/>
      <c r="G10" s="245"/>
      <c r="H10" s="245"/>
      <c r="I10" s="245"/>
      <c r="J10" s="251"/>
      <c r="K10" s="245"/>
      <c r="L10" s="88" t="s">
        <v>52</v>
      </c>
      <c r="M10" s="245" t="s">
        <v>53</v>
      </c>
      <c r="N10" s="245"/>
      <c r="O10" s="245" t="s">
        <v>54</v>
      </c>
    </row>
    <row r="11" spans="1:15" ht="27" customHeight="1">
      <c r="A11" s="244"/>
      <c r="B11" s="244"/>
      <c r="C11" s="244"/>
      <c r="D11" s="245"/>
      <c r="E11" s="246"/>
      <c r="F11" s="244"/>
      <c r="G11" s="245"/>
      <c r="H11" s="245"/>
      <c r="I11" s="245"/>
      <c r="J11" s="252"/>
      <c r="K11" s="245"/>
      <c r="L11" s="87" t="s">
        <v>55</v>
      </c>
      <c r="M11" s="87" t="s">
        <v>55</v>
      </c>
      <c r="N11" s="87" t="s">
        <v>22</v>
      </c>
      <c r="O11" s="245"/>
    </row>
    <row r="12" spans="1:15" s="89" customFormat="1" ht="42" customHeight="1">
      <c r="A12" s="247" t="s">
        <v>179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9"/>
    </row>
    <row r="13" spans="1:15" s="89" customFormat="1" ht="42" customHeight="1">
      <c r="A13" s="90">
        <v>1</v>
      </c>
      <c r="B13" s="69"/>
      <c r="C13" s="91" t="s">
        <v>77</v>
      </c>
      <c r="D13" s="192" t="s">
        <v>93</v>
      </c>
      <c r="E13" s="98" t="s">
        <v>49</v>
      </c>
      <c r="F13" s="30" t="s">
        <v>17</v>
      </c>
      <c r="G13" s="3" t="s">
        <v>97</v>
      </c>
      <c r="H13" s="1" t="s">
        <v>56</v>
      </c>
      <c r="I13" s="30" t="s">
        <v>57</v>
      </c>
      <c r="J13" s="95" t="s">
        <v>58</v>
      </c>
      <c r="K13" s="92" t="s">
        <v>2</v>
      </c>
      <c r="L13" s="93">
        <v>0</v>
      </c>
      <c r="M13" s="93">
        <v>0</v>
      </c>
      <c r="N13" s="161">
        <v>34.5</v>
      </c>
      <c r="O13" s="94">
        <f aca="true" t="shared" si="0" ref="O13:O21">L13+M13</f>
        <v>0</v>
      </c>
    </row>
    <row r="14" spans="1:15" s="89" customFormat="1" ht="42" customHeight="1">
      <c r="A14" s="90">
        <v>2</v>
      </c>
      <c r="B14" s="69"/>
      <c r="C14" s="120" t="s">
        <v>89</v>
      </c>
      <c r="D14" s="175" t="s">
        <v>87</v>
      </c>
      <c r="E14" s="99"/>
      <c r="F14" s="121" t="s">
        <v>72</v>
      </c>
      <c r="G14" s="25" t="s">
        <v>140</v>
      </c>
      <c r="H14" s="122" t="s">
        <v>141</v>
      </c>
      <c r="I14" s="123" t="s">
        <v>142</v>
      </c>
      <c r="J14" s="123" t="s">
        <v>143</v>
      </c>
      <c r="K14" s="123" t="s">
        <v>144</v>
      </c>
      <c r="L14" s="93">
        <v>0</v>
      </c>
      <c r="M14" s="93">
        <v>0</v>
      </c>
      <c r="N14" s="161">
        <v>36.3</v>
      </c>
      <c r="O14" s="94">
        <f t="shared" si="0"/>
        <v>0</v>
      </c>
    </row>
    <row r="15" spans="1:15" s="89" customFormat="1" ht="42" customHeight="1">
      <c r="A15" s="90">
        <v>3</v>
      </c>
      <c r="B15" s="69"/>
      <c r="C15" s="91" t="s">
        <v>77</v>
      </c>
      <c r="D15" s="32" t="s">
        <v>98</v>
      </c>
      <c r="E15" s="29"/>
      <c r="F15" s="30" t="s">
        <v>35</v>
      </c>
      <c r="G15" s="3" t="s">
        <v>134</v>
      </c>
      <c r="H15" s="1" t="s">
        <v>135</v>
      </c>
      <c r="I15" s="30" t="s">
        <v>102</v>
      </c>
      <c r="J15" s="95" t="s">
        <v>102</v>
      </c>
      <c r="K15" s="4" t="s">
        <v>32</v>
      </c>
      <c r="L15" s="93">
        <v>0</v>
      </c>
      <c r="M15" s="93">
        <v>0</v>
      </c>
      <c r="N15" s="161">
        <v>42.7</v>
      </c>
      <c r="O15" s="94">
        <f t="shared" si="0"/>
        <v>0</v>
      </c>
    </row>
    <row r="16" spans="1:15" s="89" customFormat="1" ht="42" customHeight="1">
      <c r="A16" s="90">
        <v>4</v>
      </c>
      <c r="B16" s="69"/>
      <c r="C16" s="91" t="s">
        <v>77</v>
      </c>
      <c r="D16" s="24" t="s">
        <v>110</v>
      </c>
      <c r="E16" s="29" t="s">
        <v>45</v>
      </c>
      <c r="F16" s="30">
        <v>2</v>
      </c>
      <c r="G16" s="193" t="s">
        <v>111</v>
      </c>
      <c r="H16" s="1" t="s">
        <v>38</v>
      </c>
      <c r="I16" s="30" t="s">
        <v>34</v>
      </c>
      <c r="J16" s="194" t="s">
        <v>46</v>
      </c>
      <c r="K16" s="230" t="s">
        <v>112</v>
      </c>
      <c r="L16" s="93">
        <v>0</v>
      </c>
      <c r="M16" s="93">
        <v>3</v>
      </c>
      <c r="N16" s="161">
        <v>52.6</v>
      </c>
      <c r="O16" s="94">
        <f t="shared" si="0"/>
        <v>3</v>
      </c>
    </row>
    <row r="17" spans="1:15" s="89" customFormat="1" ht="42" customHeight="1">
      <c r="A17" s="90">
        <v>5</v>
      </c>
      <c r="B17" s="69"/>
      <c r="C17" s="91" t="s">
        <v>77</v>
      </c>
      <c r="D17" s="225" t="s">
        <v>259</v>
      </c>
      <c r="E17" s="219"/>
      <c r="F17" s="223" t="s">
        <v>35</v>
      </c>
      <c r="G17" s="25" t="s">
        <v>182</v>
      </c>
      <c r="H17" s="163" t="s">
        <v>183</v>
      </c>
      <c r="I17" s="164" t="s">
        <v>108</v>
      </c>
      <c r="J17" s="164" t="s">
        <v>108</v>
      </c>
      <c r="K17" s="165" t="s">
        <v>109</v>
      </c>
      <c r="L17" s="93">
        <v>0</v>
      </c>
      <c r="M17" s="93">
        <v>3.25</v>
      </c>
      <c r="N17" s="161">
        <v>54.6</v>
      </c>
      <c r="O17" s="94">
        <f t="shared" si="0"/>
        <v>3.25</v>
      </c>
    </row>
    <row r="18" spans="1:15" s="89" customFormat="1" ht="42" customHeight="1">
      <c r="A18" s="90">
        <v>6</v>
      </c>
      <c r="B18" s="69"/>
      <c r="C18" s="91" t="s">
        <v>77</v>
      </c>
      <c r="D18" s="225" t="s">
        <v>259</v>
      </c>
      <c r="E18" s="219"/>
      <c r="F18" s="223" t="s">
        <v>35</v>
      </c>
      <c r="G18" s="25" t="s">
        <v>261</v>
      </c>
      <c r="H18" s="163" t="s">
        <v>260</v>
      </c>
      <c r="I18" s="164"/>
      <c r="J18" s="164" t="s">
        <v>108</v>
      </c>
      <c r="K18" s="165" t="s">
        <v>109</v>
      </c>
      <c r="L18" s="93">
        <v>0</v>
      </c>
      <c r="M18" s="93">
        <v>4</v>
      </c>
      <c r="N18" s="161">
        <v>34.7</v>
      </c>
      <c r="O18" s="94">
        <f t="shared" si="0"/>
        <v>4</v>
      </c>
    </row>
    <row r="19" spans="1:15" s="89" customFormat="1" ht="42" customHeight="1">
      <c r="A19" s="90">
        <v>7</v>
      </c>
      <c r="B19" s="69"/>
      <c r="C19" s="91" t="s">
        <v>77</v>
      </c>
      <c r="D19" s="176" t="s">
        <v>230</v>
      </c>
      <c r="E19" s="177"/>
      <c r="F19" s="178" t="s">
        <v>17</v>
      </c>
      <c r="G19" s="179" t="s">
        <v>278</v>
      </c>
      <c r="H19" s="177" t="s">
        <v>279</v>
      </c>
      <c r="I19" s="178" t="s">
        <v>280</v>
      </c>
      <c r="J19" s="178" t="s">
        <v>281</v>
      </c>
      <c r="K19" s="178" t="s">
        <v>292</v>
      </c>
      <c r="L19" s="93">
        <v>4</v>
      </c>
      <c r="M19" s="93">
        <v>6.75</v>
      </c>
      <c r="N19" s="161">
        <v>64.3</v>
      </c>
      <c r="O19" s="94">
        <f t="shared" si="0"/>
        <v>10.75</v>
      </c>
    </row>
    <row r="20" spans="1:15" s="89" customFormat="1" ht="42" customHeight="1">
      <c r="A20" s="90">
        <v>8</v>
      </c>
      <c r="B20" s="69"/>
      <c r="C20" s="91" t="s">
        <v>77</v>
      </c>
      <c r="D20" s="24" t="s">
        <v>104</v>
      </c>
      <c r="E20" s="29" t="s">
        <v>105</v>
      </c>
      <c r="F20" s="30" t="s">
        <v>17</v>
      </c>
      <c r="G20" s="3" t="s">
        <v>106</v>
      </c>
      <c r="H20" s="1" t="s">
        <v>107</v>
      </c>
      <c r="I20" s="30" t="s">
        <v>108</v>
      </c>
      <c r="J20" s="20" t="s">
        <v>108</v>
      </c>
      <c r="K20" s="230" t="s">
        <v>109</v>
      </c>
      <c r="L20" s="93">
        <v>8</v>
      </c>
      <c r="M20" s="93">
        <v>4</v>
      </c>
      <c r="N20" s="161">
        <v>40.6</v>
      </c>
      <c r="O20" s="94">
        <f t="shared" si="0"/>
        <v>12</v>
      </c>
    </row>
    <row r="21" spans="1:15" s="89" customFormat="1" ht="42" customHeight="1">
      <c r="A21" s="90">
        <v>9</v>
      </c>
      <c r="B21" s="69"/>
      <c r="C21" s="91" t="s">
        <v>77</v>
      </c>
      <c r="D21" s="24" t="s">
        <v>110</v>
      </c>
      <c r="E21" s="29" t="s">
        <v>45</v>
      </c>
      <c r="F21" s="30">
        <v>3</v>
      </c>
      <c r="G21" s="193" t="s">
        <v>212</v>
      </c>
      <c r="H21" s="1" t="s">
        <v>213</v>
      </c>
      <c r="I21" s="30" t="s">
        <v>214</v>
      </c>
      <c r="J21" s="194" t="s">
        <v>46</v>
      </c>
      <c r="K21" s="230" t="s">
        <v>215</v>
      </c>
      <c r="L21" s="93">
        <v>0</v>
      </c>
      <c r="M21" s="93">
        <v>12.5</v>
      </c>
      <c r="N21" s="161">
        <v>67.4</v>
      </c>
      <c r="O21" s="94">
        <f t="shared" si="0"/>
        <v>12.5</v>
      </c>
    </row>
    <row r="22" spans="1:15" s="89" customFormat="1" ht="42" customHeight="1">
      <c r="A22" s="247" t="s">
        <v>178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9"/>
    </row>
    <row r="23" spans="1:15" s="89" customFormat="1" ht="42" customHeight="1">
      <c r="A23" s="90">
        <v>1</v>
      </c>
      <c r="B23" s="69"/>
      <c r="C23" s="91" t="s">
        <v>207</v>
      </c>
      <c r="D23" s="119" t="s">
        <v>79</v>
      </c>
      <c r="E23" s="98" t="s">
        <v>165</v>
      </c>
      <c r="F23" s="101" t="s">
        <v>17</v>
      </c>
      <c r="G23" s="25" t="s">
        <v>103</v>
      </c>
      <c r="H23" s="99"/>
      <c r="I23" s="194" t="s">
        <v>163</v>
      </c>
      <c r="J23" s="11" t="s">
        <v>16</v>
      </c>
      <c r="K23" s="30" t="s">
        <v>164</v>
      </c>
      <c r="L23" s="93">
        <v>0</v>
      </c>
      <c r="M23" s="93">
        <v>0</v>
      </c>
      <c r="N23" s="161">
        <v>33.5</v>
      </c>
      <c r="O23" s="94">
        <f aca="true" t="shared" si="1" ref="O23:O41">L23+M23</f>
        <v>0</v>
      </c>
    </row>
    <row r="24" spans="1:15" s="89" customFormat="1" ht="42" customHeight="1">
      <c r="A24" s="90">
        <v>2</v>
      </c>
      <c r="B24" s="69"/>
      <c r="C24" s="91" t="s">
        <v>207</v>
      </c>
      <c r="D24" s="192" t="s">
        <v>216</v>
      </c>
      <c r="E24" s="29"/>
      <c r="F24" s="30" t="s">
        <v>17</v>
      </c>
      <c r="G24" s="160" t="s">
        <v>288</v>
      </c>
      <c r="H24" s="100" t="s">
        <v>218</v>
      </c>
      <c r="I24" s="31"/>
      <c r="J24" s="194" t="s">
        <v>287</v>
      </c>
      <c r="K24" s="194" t="s">
        <v>289</v>
      </c>
      <c r="L24" s="93">
        <v>0</v>
      </c>
      <c r="M24" s="93">
        <v>0</v>
      </c>
      <c r="N24" s="161">
        <v>34.4</v>
      </c>
      <c r="O24" s="94">
        <f t="shared" si="1"/>
        <v>0</v>
      </c>
    </row>
    <row r="25" spans="1:15" s="89" customFormat="1" ht="42" customHeight="1">
      <c r="A25" s="90">
        <v>3</v>
      </c>
      <c r="B25" s="69"/>
      <c r="C25" s="91" t="s">
        <v>207</v>
      </c>
      <c r="D25" s="192" t="s">
        <v>216</v>
      </c>
      <c r="E25" s="29"/>
      <c r="F25" s="30"/>
      <c r="G25" s="160" t="s">
        <v>220</v>
      </c>
      <c r="H25" s="100" t="s">
        <v>218</v>
      </c>
      <c r="I25" s="31"/>
      <c r="J25" s="194" t="s">
        <v>287</v>
      </c>
      <c r="K25" s="194" t="s">
        <v>289</v>
      </c>
      <c r="L25" s="93">
        <v>0</v>
      </c>
      <c r="M25" s="93">
        <v>0</v>
      </c>
      <c r="N25" s="161">
        <v>36.1</v>
      </c>
      <c r="O25" s="94">
        <f t="shared" si="1"/>
        <v>0</v>
      </c>
    </row>
    <row r="26" spans="1:15" s="89" customFormat="1" ht="42" customHeight="1">
      <c r="A26" s="90">
        <v>4</v>
      </c>
      <c r="B26" s="69"/>
      <c r="C26" s="91" t="s">
        <v>207</v>
      </c>
      <c r="D26" s="175" t="s">
        <v>169</v>
      </c>
      <c r="E26" s="233" t="s">
        <v>208</v>
      </c>
      <c r="F26" s="190" t="s">
        <v>17</v>
      </c>
      <c r="G26" s="5" t="s">
        <v>209</v>
      </c>
      <c r="H26" s="1" t="s">
        <v>47</v>
      </c>
      <c r="I26" s="4" t="s">
        <v>48</v>
      </c>
      <c r="J26" s="230" t="s">
        <v>16</v>
      </c>
      <c r="K26" s="4" t="s">
        <v>210</v>
      </c>
      <c r="L26" s="93">
        <v>0</v>
      </c>
      <c r="M26" s="93">
        <v>0</v>
      </c>
      <c r="N26" s="161">
        <v>39.2</v>
      </c>
      <c r="O26" s="94">
        <f t="shared" si="1"/>
        <v>0</v>
      </c>
    </row>
    <row r="27" spans="1:15" s="89" customFormat="1" ht="42" customHeight="1">
      <c r="A27" s="90">
        <v>5</v>
      </c>
      <c r="B27" s="69"/>
      <c r="C27" s="120" t="s">
        <v>207</v>
      </c>
      <c r="D27" s="192" t="s">
        <v>286</v>
      </c>
      <c r="E27" s="98"/>
      <c r="F27" s="30" t="s">
        <v>72</v>
      </c>
      <c r="G27" s="171" t="s">
        <v>185</v>
      </c>
      <c r="H27" s="215" t="s">
        <v>186</v>
      </c>
      <c r="I27" s="172" t="s">
        <v>187</v>
      </c>
      <c r="J27" s="4" t="s">
        <v>176</v>
      </c>
      <c r="K27" s="4" t="s">
        <v>32</v>
      </c>
      <c r="L27" s="93">
        <v>0</v>
      </c>
      <c r="M27" s="93">
        <v>0</v>
      </c>
      <c r="N27" s="161">
        <v>39.9</v>
      </c>
      <c r="O27" s="94">
        <f t="shared" si="1"/>
        <v>0</v>
      </c>
    </row>
    <row r="28" spans="1:15" s="89" customFormat="1" ht="42" customHeight="1">
      <c r="A28" s="90">
        <v>6</v>
      </c>
      <c r="B28" s="69"/>
      <c r="C28" s="120" t="s">
        <v>207</v>
      </c>
      <c r="D28" s="192" t="s">
        <v>99</v>
      </c>
      <c r="E28" s="98"/>
      <c r="F28" s="30">
        <v>3</v>
      </c>
      <c r="G28" s="193" t="s">
        <v>128</v>
      </c>
      <c r="H28" s="102"/>
      <c r="I28" s="30"/>
      <c r="J28" s="4" t="s">
        <v>102</v>
      </c>
      <c r="K28" s="4" t="s">
        <v>32</v>
      </c>
      <c r="L28" s="93">
        <v>0</v>
      </c>
      <c r="M28" s="93">
        <v>0</v>
      </c>
      <c r="N28" s="161">
        <v>41.6</v>
      </c>
      <c r="O28" s="94">
        <f t="shared" si="1"/>
        <v>0</v>
      </c>
    </row>
    <row r="29" spans="1:15" s="89" customFormat="1" ht="42" customHeight="1">
      <c r="A29" s="90">
        <v>7</v>
      </c>
      <c r="B29" s="69"/>
      <c r="C29" s="91" t="s">
        <v>255</v>
      </c>
      <c r="D29" s="97" t="s">
        <v>70</v>
      </c>
      <c r="E29" s="98"/>
      <c r="F29" s="101" t="s">
        <v>17</v>
      </c>
      <c r="G29" s="70" t="s">
        <v>129</v>
      </c>
      <c r="H29" s="102" t="s">
        <v>130</v>
      </c>
      <c r="I29" s="4" t="s">
        <v>131</v>
      </c>
      <c r="J29" s="4" t="s">
        <v>16</v>
      </c>
      <c r="K29" s="4" t="s">
        <v>109</v>
      </c>
      <c r="L29" s="93">
        <v>0</v>
      </c>
      <c r="M29" s="93">
        <v>0</v>
      </c>
      <c r="N29" s="161">
        <v>42.1</v>
      </c>
      <c r="O29" s="94">
        <f t="shared" si="1"/>
        <v>0</v>
      </c>
    </row>
    <row r="30" spans="1:15" s="89" customFormat="1" ht="42" customHeight="1">
      <c r="A30" s="90">
        <v>8</v>
      </c>
      <c r="B30" s="69"/>
      <c r="C30" s="91" t="s">
        <v>207</v>
      </c>
      <c r="D30" s="97" t="s">
        <v>80</v>
      </c>
      <c r="E30" s="98"/>
      <c r="F30" s="101" t="s">
        <v>33</v>
      </c>
      <c r="G30" s="70" t="s">
        <v>133</v>
      </c>
      <c r="H30" s="102" t="s">
        <v>132</v>
      </c>
      <c r="I30" s="4" t="s">
        <v>81</v>
      </c>
      <c r="J30" s="4" t="s">
        <v>206</v>
      </c>
      <c r="K30" s="4" t="s">
        <v>42</v>
      </c>
      <c r="L30" s="93">
        <v>0</v>
      </c>
      <c r="M30" s="93">
        <v>0</v>
      </c>
      <c r="N30" s="161">
        <v>42.2</v>
      </c>
      <c r="O30" s="94">
        <f t="shared" si="1"/>
        <v>0</v>
      </c>
    </row>
    <row r="31" spans="1:15" s="89" customFormat="1" ht="42" customHeight="1">
      <c r="A31" s="90">
        <v>9</v>
      </c>
      <c r="B31" s="69"/>
      <c r="C31" s="91" t="s">
        <v>207</v>
      </c>
      <c r="D31" s="192" t="s">
        <v>76</v>
      </c>
      <c r="E31" s="29"/>
      <c r="F31" s="30" t="s">
        <v>17</v>
      </c>
      <c r="G31" s="160" t="s">
        <v>175</v>
      </c>
      <c r="H31" s="100"/>
      <c r="I31" s="31"/>
      <c r="J31" s="194"/>
      <c r="K31" s="194" t="s">
        <v>211</v>
      </c>
      <c r="L31" s="93">
        <v>0</v>
      </c>
      <c r="M31" s="93">
        <v>0</v>
      </c>
      <c r="N31" s="161">
        <v>47.9</v>
      </c>
      <c r="O31" s="94">
        <f t="shared" si="1"/>
        <v>0</v>
      </c>
    </row>
    <row r="32" spans="1:15" s="89" customFormat="1" ht="42" customHeight="1">
      <c r="A32" s="90">
        <v>10</v>
      </c>
      <c r="B32" s="69"/>
      <c r="C32" s="91" t="s">
        <v>207</v>
      </c>
      <c r="D32" s="228" t="s">
        <v>71</v>
      </c>
      <c r="E32" s="226"/>
      <c r="F32" s="227" t="s">
        <v>72</v>
      </c>
      <c r="G32" s="3" t="s">
        <v>250</v>
      </c>
      <c r="H32" s="1" t="s">
        <v>180</v>
      </c>
      <c r="I32" s="30" t="s">
        <v>181</v>
      </c>
      <c r="J32" s="95"/>
      <c r="K32" s="230" t="s">
        <v>2</v>
      </c>
      <c r="L32" s="93">
        <v>0</v>
      </c>
      <c r="M32" s="93">
        <v>0</v>
      </c>
      <c r="N32" s="161">
        <v>50.1</v>
      </c>
      <c r="O32" s="94">
        <f t="shared" si="1"/>
        <v>0</v>
      </c>
    </row>
    <row r="33" spans="1:15" s="89" customFormat="1" ht="42" customHeight="1">
      <c r="A33" s="90">
        <v>11</v>
      </c>
      <c r="B33" s="69"/>
      <c r="C33" s="91" t="s">
        <v>207</v>
      </c>
      <c r="D33" s="175" t="s">
        <v>225</v>
      </c>
      <c r="E33" s="98" t="s">
        <v>229</v>
      </c>
      <c r="F33" s="190" t="s">
        <v>17</v>
      </c>
      <c r="G33" s="25" t="s">
        <v>228</v>
      </c>
      <c r="H33" s="1"/>
      <c r="I33" s="4" t="s">
        <v>227</v>
      </c>
      <c r="J33" s="4" t="s">
        <v>227</v>
      </c>
      <c r="K33" s="180" t="s">
        <v>226</v>
      </c>
      <c r="L33" s="93">
        <v>0</v>
      </c>
      <c r="M33" s="93">
        <v>1.25</v>
      </c>
      <c r="N33" s="161">
        <v>58.9</v>
      </c>
      <c r="O33" s="94">
        <f t="shared" si="1"/>
        <v>1.25</v>
      </c>
    </row>
    <row r="34" spans="1:15" s="89" customFormat="1" ht="42" customHeight="1">
      <c r="A34" s="90">
        <v>13</v>
      </c>
      <c r="B34" s="69"/>
      <c r="C34" s="91" t="s">
        <v>255</v>
      </c>
      <c r="D34" s="146" t="s">
        <v>100</v>
      </c>
      <c r="E34" s="144"/>
      <c r="F34" s="144" t="s">
        <v>17</v>
      </c>
      <c r="G34" s="5" t="s">
        <v>309</v>
      </c>
      <c r="H34" s="1"/>
      <c r="I34" s="4"/>
      <c r="J34" s="230"/>
      <c r="K34" s="230" t="s">
        <v>2</v>
      </c>
      <c r="L34" s="93">
        <v>0</v>
      </c>
      <c r="M34" s="93">
        <v>4</v>
      </c>
      <c r="N34" s="161">
        <v>40.5</v>
      </c>
      <c r="O34" s="94">
        <f t="shared" si="1"/>
        <v>4</v>
      </c>
    </row>
    <row r="35" spans="1:26" s="89" customFormat="1" ht="42" customHeight="1">
      <c r="A35" s="90">
        <v>12</v>
      </c>
      <c r="B35" s="69"/>
      <c r="C35" s="91" t="s">
        <v>207</v>
      </c>
      <c r="D35" s="192" t="s">
        <v>82</v>
      </c>
      <c r="E35" s="98" t="s">
        <v>86</v>
      </c>
      <c r="F35" s="30" t="s">
        <v>44</v>
      </c>
      <c r="G35" s="193" t="s">
        <v>85</v>
      </c>
      <c r="H35" s="102" t="s">
        <v>84</v>
      </c>
      <c r="I35" s="30" t="s">
        <v>83</v>
      </c>
      <c r="J35" s="4"/>
      <c r="K35" s="232" t="s">
        <v>41</v>
      </c>
      <c r="L35" s="93">
        <v>0</v>
      </c>
      <c r="M35" s="93">
        <v>4</v>
      </c>
      <c r="N35" s="161">
        <v>46.8</v>
      </c>
      <c r="O35" s="94">
        <f t="shared" si="1"/>
        <v>4</v>
      </c>
      <c r="S35" s="181"/>
      <c r="T35" s="182"/>
      <c r="U35" s="134"/>
      <c r="V35" s="189"/>
      <c r="W35" s="21"/>
      <c r="X35" s="22"/>
      <c r="Y35" s="22"/>
      <c r="Z35" s="183"/>
    </row>
    <row r="36" spans="1:15" s="89" customFormat="1" ht="42" customHeight="1">
      <c r="A36" s="90">
        <v>14</v>
      </c>
      <c r="B36" s="69"/>
      <c r="C36" s="91" t="s">
        <v>207</v>
      </c>
      <c r="D36" s="229" t="s">
        <v>78</v>
      </c>
      <c r="E36" s="29"/>
      <c r="F36" s="30" t="s">
        <v>17</v>
      </c>
      <c r="G36" s="160" t="s">
        <v>175</v>
      </c>
      <c r="H36" s="100"/>
      <c r="I36" s="31"/>
      <c r="J36" s="194"/>
      <c r="K36" s="194" t="s">
        <v>211</v>
      </c>
      <c r="L36" s="93">
        <v>0</v>
      </c>
      <c r="M36" s="93">
        <v>4</v>
      </c>
      <c r="N36" s="161">
        <v>49.3</v>
      </c>
      <c r="O36" s="94">
        <f t="shared" si="1"/>
        <v>4</v>
      </c>
    </row>
    <row r="37" spans="1:15" s="89" customFormat="1" ht="42" customHeight="1">
      <c r="A37" s="90">
        <v>15</v>
      </c>
      <c r="B37" s="69"/>
      <c r="C37" s="91" t="s">
        <v>207</v>
      </c>
      <c r="D37" s="97" t="s">
        <v>263</v>
      </c>
      <c r="E37" s="214"/>
      <c r="F37" s="230" t="s">
        <v>17</v>
      </c>
      <c r="G37" s="170" t="s">
        <v>264</v>
      </c>
      <c r="H37" s="212" t="s">
        <v>136</v>
      </c>
      <c r="I37" s="4" t="s">
        <v>102</v>
      </c>
      <c r="J37" s="4" t="s">
        <v>102</v>
      </c>
      <c r="K37" s="4" t="s">
        <v>265</v>
      </c>
      <c r="L37" s="93">
        <v>0</v>
      </c>
      <c r="M37" s="93">
        <v>5.25</v>
      </c>
      <c r="N37" s="161">
        <v>62.9</v>
      </c>
      <c r="O37" s="94">
        <f t="shared" si="1"/>
        <v>5.25</v>
      </c>
    </row>
    <row r="38" spans="1:15" s="89" customFormat="1" ht="42" customHeight="1">
      <c r="A38" s="90">
        <v>18</v>
      </c>
      <c r="B38" s="69"/>
      <c r="C38" s="120" t="s">
        <v>207</v>
      </c>
      <c r="D38" s="218" t="s">
        <v>238</v>
      </c>
      <c r="E38" s="196" t="s">
        <v>239</v>
      </c>
      <c r="F38" s="195" t="s">
        <v>44</v>
      </c>
      <c r="G38" s="193" t="s">
        <v>240</v>
      </c>
      <c r="H38" s="197" t="s">
        <v>241</v>
      </c>
      <c r="I38" s="198" t="s">
        <v>242</v>
      </c>
      <c r="J38" s="194" t="s">
        <v>227</v>
      </c>
      <c r="K38" s="232" t="s">
        <v>243</v>
      </c>
      <c r="L38" s="93">
        <v>0</v>
      </c>
      <c r="M38" s="93">
        <v>5.5</v>
      </c>
      <c r="N38" s="161">
        <v>59.1</v>
      </c>
      <c r="O38" s="94">
        <f t="shared" si="1"/>
        <v>5.5</v>
      </c>
    </row>
    <row r="39" spans="1:15" s="89" customFormat="1" ht="42" customHeight="1">
      <c r="A39" s="90">
        <v>19</v>
      </c>
      <c r="B39" s="69"/>
      <c r="C39" s="120" t="s">
        <v>207</v>
      </c>
      <c r="D39" s="218" t="s">
        <v>244</v>
      </c>
      <c r="E39" s="196" t="s">
        <v>239</v>
      </c>
      <c r="F39" s="195" t="s">
        <v>72</v>
      </c>
      <c r="G39" s="193" t="s">
        <v>240</v>
      </c>
      <c r="H39" s="197" t="s">
        <v>241</v>
      </c>
      <c r="I39" s="198" t="s">
        <v>242</v>
      </c>
      <c r="J39" s="194" t="s">
        <v>227</v>
      </c>
      <c r="K39" s="232" t="s">
        <v>243</v>
      </c>
      <c r="L39" s="93">
        <v>6</v>
      </c>
      <c r="M39" s="93">
        <v>1.5</v>
      </c>
      <c r="N39" s="161">
        <v>59.5</v>
      </c>
      <c r="O39" s="94">
        <f t="shared" si="1"/>
        <v>7.5</v>
      </c>
    </row>
    <row r="40" spans="1:15" s="89" customFormat="1" ht="42" customHeight="1">
      <c r="A40" s="90">
        <v>16</v>
      </c>
      <c r="B40" s="69"/>
      <c r="C40" s="91" t="s">
        <v>207</v>
      </c>
      <c r="D40" s="228" t="s">
        <v>162</v>
      </c>
      <c r="E40" s="226"/>
      <c r="F40" s="227" t="s">
        <v>72</v>
      </c>
      <c r="G40" s="3" t="s">
        <v>250</v>
      </c>
      <c r="H40" s="1" t="s">
        <v>180</v>
      </c>
      <c r="I40" s="30" t="s">
        <v>181</v>
      </c>
      <c r="J40" s="95"/>
      <c r="K40" s="230" t="s">
        <v>2</v>
      </c>
      <c r="L40" s="93">
        <v>4</v>
      </c>
      <c r="M40" s="93">
        <v>4</v>
      </c>
      <c r="N40" s="161">
        <v>38.7</v>
      </c>
      <c r="O40" s="94">
        <f t="shared" si="1"/>
        <v>8</v>
      </c>
    </row>
    <row r="41" spans="1:15" s="89" customFormat="1" ht="42" customHeight="1">
      <c r="A41" s="90">
        <v>17</v>
      </c>
      <c r="B41" s="69"/>
      <c r="C41" s="91" t="s">
        <v>207</v>
      </c>
      <c r="D41" s="97" t="s">
        <v>224</v>
      </c>
      <c r="E41" s="214" t="s">
        <v>222</v>
      </c>
      <c r="F41" s="230" t="s">
        <v>17</v>
      </c>
      <c r="G41" s="170" t="s">
        <v>285</v>
      </c>
      <c r="H41" s="212"/>
      <c r="I41" s="4" t="s">
        <v>223</v>
      </c>
      <c r="J41" s="4" t="s">
        <v>16</v>
      </c>
      <c r="K41" s="4" t="s">
        <v>221</v>
      </c>
      <c r="L41" s="93">
        <v>4</v>
      </c>
      <c r="M41" s="93">
        <v>4</v>
      </c>
      <c r="N41" s="161">
        <v>66.8</v>
      </c>
      <c r="O41" s="94">
        <f t="shared" si="1"/>
        <v>8</v>
      </c>
    </row>
    <row r="42" spans="1:15" s="89" customFormat="1" ht="42" customHeight="1">
      <c r="A42" s="90"/>
      <c r="B42" s="69"/>
      <c r="C42" s="91" t="s">
        <v>207</v>
      </c>
      <c r="D42" s="97" t="s">
        <v>284</v>
      </c>
      <c r="E42" s="214"/>
      <c r="F42" s="230" t="s">
        <v>17</v>
      </c>
      <c r="G42" s="217" t="s">
        <v>303</v>
      </c>
      <c r="H42" s="216" t="s">
        <v>304</v>
      </c>
      <c r="I42" s="203" t="s">
        <v>305</v>
      </c>
      <c r="J42" s="220" t="s">
        <v>46</v>
      </c>
      <c r="K42" s="204" t="s">
        <v>112</v>
      </c>
      <c r="L42" s="93">
        <v>0</v>
      </c>
      <c r="M42" s="93" t="s">
        <v>172</v>
      </c>
      <c r="N42" s="161"/>
      <c r="O42" s="94"/>
    </row>
    <row r="43" spans="3:11" ht="33" customHeight="1">
      <c r="C43" s="209"/>
      <c r="D43" s="208"/>
      <c r="E43" s="207"/>
      <c r="F43" s="206"/>
      <c r="G43" s="205"/>
      <c r="H43" s="207"/>
      <c r="I43" s="206"/>
      <c r="J43" s="206"/>
      <c r="K43" s="206"/>
    </row>
    <row r="44" spans="4:9" ht="33" customHeight="1">
      <c r="D44" s="111" t="s">
        <v>30</v>
      </c>
      <c r="E44" s="96"/>
      <c r="F44" s="96"/>
      <c r="G44" s="96"/>
      <c r="H44" s="112"/>
      <c r="I44" s="111" t="s">
        <v>196</v>
      </c>
    </row>
    <row r="45" spans="4:9" ht="33" customHeight="1">
      <c r="D45" s="111"/>
      <c r="E45" s="96"/>
      <c r="F45" s="96"/>
      <c r="G45" s="96"/>
      <c r="H45" s="112"/>
      <c r="I45" s="111"/>
    </row>
    <row r="46" spans="4:9" ht="33" customHeight="1">
      <c r="D46" s="111" t="s">
        <v>31</v>
      </c>
      <c r="E46" s="96"/>
      <c r="F46" s="96"/>
      <c r="G46" s="96"/>
      <c r="H46" s="112"/>
      <c r="I46" s="111" t="s">
        <v>67</v>
      </c>
    </row>
  </sheetData>
  <sheetProtection/>
  <mergeCells count="22">
    <mergeCell ref="A12:O12"/>
    <mergeCell ref="A22:O22"/>
    <mergeCell ref="A2:O2"/>
    <mergeCell ref="A3:O3"/>
    <mergeCell ref="A4:O4"/>
    <mergeCell ref="A5:O5"/>
    <mergeCell ref="A6:O6"/>
    <mergeCell ref="A7:O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L9:O9"/>
    <mergeCell ref="M10:N10"/>
    <mergeCell ref="O10:O11"/>
    <mergeCell ref="J9:J11"/>
  </mergeCells>
  <printOptions/>
  <pageMargins left="0.25" right="0.25" top="0.75" bottom="0.75" header="0.3" footer="0.3"/>
  <pageSetup fitToHeight="2" fitToWidth="1" horizontalDpi="300" verticalDpi="3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70" zoomScaleNormal="70" zoomScalePageLayoutView="0" workbookViewId="0" topLeftCell="A2">
      <selection activeCell="E21" sqref="E20:G21"/>
    </sheetView>
  </sheetViews>
  <sheetFormatPr defaultColWidth="9.140625" defaultRowHeight="12.75"/>
  <cols>
    <col min="1" max="1" width="4.7109375" style="39" customWidth="1"/>
    <col min="2" max="2" width="3.57421875" style="39" hidden="1" customWidth="1"/>
    <col min="3" max="3" width="4.140625" style="39" hidden="1" customWidth="1"/>
    <col min="4" max="4" width="18.28125" style="19" customWidth="1"/>
    <col min="5" max="5" width="8.140625" style="19" customWidth="1"/>
    <col min="6" max="6" width="6.7109375" style="19" customWidth="1"/>
    <col min="7" max="7" width="33.00390625" style="19" customWidth="1"/>
    <col min="8" max="8" width="8.57421875" style="19" customWidth="1"/>
    <col min="9" max="9" width="14.7109375" style="63" customWidth="1"/>
    <col min="10" max="10" width="14.7109375" style="63" hidden="1" customWidth="1"/>
    <col min="11" max="11" width="24.7109375" style="40" customWidth="1"/>
    <col min="12" max="12" width="7.7109375" style="39" customWidth="1"/>
    <col min="13" max="13" width="8.421875" style="65" customWidth="1"/>
    <col min="14" max="16384" width="9.140625" style="19" customWidth="1"/>
  </cols>
  <sheetData>
    <row r="1" spans="1:13" s="33" customFormat="1" ht="21" customHeight="1" hidden="1">
      <c r="A1" s="34" t="s">
        <v>23</v>
      </c>
      <c r="B1" s="34"/>
      <c r="C1" s="35"/>
      <c r="D1" s="36"/>
      <c r="E1" s="35" t="s">
        <v>24</v>
      </c>
      <c r="F1" s="36"/>
      <c r="G1" s="36"/>
      <c r="H1" s="35" t="s">
        <v>25</v>
      </c>
      <c r="I1" s="36"/>
      <c r="J1" s="36"/>
      <c r="K1" s="36"/>
      <c r="L1" s="37" t="s">
        <v>26</v>
      </c>
      <c r="M1" s="38" t="s">
        <v>27</v>
      </c>
    </row>
    <row r="2" spans="1:14" ht="66.75" customHeight="1">
      <c r="A2" s="259" t="s">
        <v>68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39"/>
    </row>
    <row r="3" spans="1:14" s="42" customFormat="1" ht="14.25" customHeight="1">
      <c r="A3" s="260" t="s">
        <v>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41"/>
    </row>
    <row r="4" spans="1:13" s="43" customFormat="1" ht="12.75">
      <c r="A4" s="261" t="s">
        <v>36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3" s="43" customFormat="1" ht="12.75">
      <c r="A5" s="261" t="s">
        <v>40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</row>
    <row r="6" spans="1:13" s="43" customFormat="1" ht="15.75" customHeight="1">
      <c r="A6" s="261" t="s">
        <v>198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13" s="43" customFormat="1" ht="16.5" customHeight="1">
      <c r="A7" s="262"/>
      <c r="B7" s="262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4" s="51" customFormat="1" ht="15" customHeight="1">
      <c r="A8" s="44" t="s">
        <v>32</v>
      </c>
      <c r="B8" s="44"/>
      <c r="C8" s="45"/>
      <c r="D8" s="46"/>
      <c r="E8" s="47"/>
      <c r="F8" s="48"/>
      <c r="G8" s="47"/>
      <c r="H8" s="49"/>
      <c r="I8" s="49"/>
      <c r="J8" s="50"/>
      <c r="L8" s="52"/>
      <c r="M8" s="53" t="s">
        <v>194</v>
      </c>
      <c r="N8" s="54"/>
    </row>
    <row r="9" spans="1:13" ht="15" customHeight="1">
      <c r="A9" s="264" t="s">
        <v>291</v>
      </c>
      <c r="B9" s="265" t="s">
        <v>7</v>
      </c>
      <c r="C9" s="258" t="s">
        <v>28</v>
      </c>
      <c r="D9" s="253" t="s">
        <v>18</v>
      </c>
      <c r="E9" s="253" t="s">
        <v>9</v>
      </c>
      <c r="F9" s="258" t="s">
        <v>10</v>
      </c>
      <c r="G9" s="253" t="s">
        <v>19</v>
      </c>
      <c r="H9" s="253" t="s">
        <v>9</v>
      </c>
      <c r="I9" s="253" t="s">
        <v>12</v>
      </c>
      <c r="J9" s="253" t="s">
        <v>13</v>
      </c>
      <c r="K9" s="253" t="s">
        <v>14</v>
      </c>
      <c r="L9" s="253" t="s">
        <v>20</v>
      </c>
      <c r="M9" s="253"/>
    </row>
    <row r="10" spans="1:13" ht="19.5" customHeight="1">
      <c r="A10" s="264"/>
      <c r="B10" s="265"/>
      <c r="C10" s="258"/>
      <c r="D10" s="253"/>
      <c r="E10" s="253"/>
      <c r="F10" s="258"/>
      <c r="G10" s="253"/>
      <c r="H10" s="253"/>
      <c r="I10" s="253"/>
      <c r="J10" s="253"/>
      <c r="K10" s="253"/>
      <c r="L10" s="257" t="s">
        <v>21</v>
      </c>
      <c r="M10" s="257"/>
    </row>
    <row r="11" spans="1:13" ht="19.5" customHeight="1">
      <c r="A11" s="264"/>
      <c r="B11" s="265"/>
      <c r="C11" s="258"/>
      <c r="D11" s="253"/>
      <c r="E11" s="253"/>
      <c r="F11" s="258"/>
      <c r="G11" s="253"/>
      <c r="H11" s="253"/>
      <c r="I11" s="253"/>
      <c r="J11" s="253"/>
      <c r="K11" s="253"/>
      <c r="L11" s="114" t="s">
        <v>61</v>
      </c>
      <c r="M11" s="115" t="s">
        <v>22</v>
      </c>
    </row>
    <row r="12" spans="1:14" ht="42.75" customHeight="1">
      <c r="A12" s="254" t="s">
        <v>179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6"/>
      <c r="N12" s="9"/>
    </row>
    <row r="13" spans="1:14" ht="42.75" customHeight="1">
      <c r="A13" s="116">
        <v>1</v>
      </c>
      <c r="B13" s="117"/>
      <c r="C13" s="120" t="s">
        <v>89</v>
      </c>
      <c r="D13" s="175" t="s">
        <v>87</v>
      </c>
      <c r="E13" s="99"/>
      <c r="F13" s="121" t="s">
        <v>72</v>
      </c>
      <c r="G13" s="25" t="s">
        <v>140</v>
      </c>
      <c r="H13" s="122" t="s">
        <v>141</v>
      </c>
      <c r="I13" s="123" t="s">
        <v>142</v>
      </c>
      <c r="J13" s="123" t="s">
        <v>143</v>
      </c>
      <c r="K13" s="123" t="s">
        <v>144</v>
      </c>
      <c r="L13" s="67">
        <v>65</v>
      </c>
      <c r="M13" s="162">
        <v>54.7</v>
      </c>
      <c r="N13" s="9"/>
    </row>
    <row r="14" spans="1:14" ht="42.75" customHeight="1">
      <c r="A14" s="116">
        <v>2</v>
      </c>
      <c r="B14" s="117"/>
      <c r="C14" s="120" t="s">
        <v>77</v>
      </c>
      <c r="D14" s="192" t="s">
        <v>93</v>
      </c>
      <c r="E14" s="98" t="s">
        <v>49</v>
      </c>
      <c r="F14" s="30" t="s">
        <v>17</v>
      </c>
      <c r="G14" s="3" t="s">
        <v>97</v>
      </c>
      <c r="H14" s="1" t="s">
        <v>56</v>
      </c>
      <c r="I14" s="30" t="s">
        <v>57</v>
      </c>
      <c r="J14" s="95" t="s">
        <v>58</v>
      </c>
      <c r="K14" s="92" t="s">
        <v>2</v>
      </c>
      <c r="L14" s="67">
        <v>25</v>
      </c>
      <c r="M14" s="162">
        <v>59.7</v>
      </c>
      <c r="N14" s="9"/>
    </row>
    <row r="15" spans="1:14" ht="42.75" customHeight="1">
      <c r="A15" s="116"/>
      <c r="B15" s="117"/>
      <c r="C15" s="91" t="s">
        <v>77</v>
      </c>
      <c r="D15" s="24" t="s">
        <v>104</v>
      </c>
      <c r="E15" s="29" t="s">
        <v>105</v>
      </c>
      <c r="F15" s="30" t="s">
        <v>17</v>
      </c>
      <c r="G15" s="3" t="s">
        <v>106</v>
      </c>
      <c r="H15" s="1" t="s">
        <v>107</v>
      </c>
      <c r="I15" s="30" t="s">
        <v>108</v>
      </c>
      <c r="J15" s="20" t="s">
        <v>108</v>
      </c>
      <c r="K15" s="230" t="s">
        <v>109</v>
      </c>
      <c r="L15" s="67" t="s">
        <v>172</v>
      </c>
      <c r="M15" s="162"/>
      <c r="N15" s="9"/>
    </row>
    <row r="16" spans="1:14" ht="42.75" customHeight="1">
      <c r="A16" s="254" t="s">
        <v>178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6"/>
      <c r="N16" s="9"/>
    </row>
    <row r="17" spans="1:14" ht="42.75" customHeight="1">
      <c r="A17" s="116">
        <v>1</v>
      </c>
      <c r="B17" s="117"/>
      <c r="C17" s="120" t="s">
        <v>258</v>
      </c>
      <c r="D17" s="228" t="s">
        <v>177</v>
      </c>
      <c r="E17" s="226"/>
      <c r="F17" s="227" t="s">
        <v>17</v>
      </c>
      <c r="G17" s="25" t="s">
        <v>182</v>
      </c>
      <c r="H17" s="163" t="s">
        <v>183</v>
      </c>
      <c r="I17" s="164" t="s">
        <v>108</v>
      </c>
      <c r="J17" s="95"/>
      <c r="K17" s="165" t="s">
        <v>109</v>
      </c>
      <c r="L17" s="67">
        <v>65</v>
      </c>
      <c r="M17" s="162">
        <v>52.7</v>
      </c>
      <c r="N17" s="9"/>
    </row>
    <row r="18" spans="1:14" ht="42.75" customHeight="1">
      <c r="A18" s="116">
        <v>2</v>
      </c>
      <c r="B18" s="117"/>
      <c r="C18" s="120" t="s">
        <v>205</v>
      </c>
      <c r="D18" s="192" t="s">
        <v>232</v>
      </c>
      <c r="E18" s="231" t="s">
        <v>233</v>
      </c>
      <c r="F18" s="232" t="s">
        <v>17</v>
      </c>
      <c r="G18" s="193" t="s">
        <v>234</v>
      </c>
      <c r="H18" s="191" t="s">
        <v>235</v>
      </c>
      <c r="I18" s="232" t="s">
        <v>236</v>
      </c>
      <c r="J18" s="232" t="s">
        <v>236</v>
      </c>
      <c r="K18" s="232" t="s">
        <v>237</v>
      </c>
      <c r="L18" s="67">
        <v>65</v>
      </c>
      <c r="M18" s="162">
        <v>58.7</v>
      </c>
      <c r="N18" s="9"/>
    </row>
    <row r="19" spans="1:14" ht="42.75" customHeight="1">
      <c r="A19" s="116" t="s">
        <v>251</v>
      </c>
      <c r="B19" s="117"/>
      <c r="C19" s="120" t="s">
        <v>251</v>
      </c>
      <c r="D19" s="192" t="s">
        <v>252</v>
      </c>
      <c r="E19" s="211" t="s">
        <v>253</v>
      </c>
      <c r="F19" s="232" t="s">
        <v>254</v>
      </c>
      <c r="G19" s="210" t="s">
        <v>295</v>
      </c>
      <c r="H19" s="191"/>
      <c r="I19" s="232"/>
      <c r="J19" s="194"/>
      <c r="K19" s="232" t="s">
        <v>293</v>
      </c>
      <c r="L19" s="67">
        <v>65</v>
      </c>
      <c r="M19" s="162">
        <v>62.7</v>
      </c>
      <c r="N19" s="9"/>
    </row>
    <row r="20" spans="1:14" ht="42.75" customHeight="1">
      <c r="A20" s="116">
        <v>3</v>
      </c>
      <c r="B20" s="117"/>
      <c r="C20" s="91" t="s">
        <v>205</v>
      </c>
      <c r="D20" s="192" t="s">
        <v>216</v>
      </c>
      <c r="E20" s="29"/>
      <c r="F20" s="30"/>
      <c r="G20" s="160" t="s">
        <v>220</v>
      </c>
      <c r="H20" s="100" t="s">
        <v>218</v>
      </c>
      <c r="I20" s="31"/>
      <c r="J20" s="194"/>
      <c r="K20" s="194" t="s">
        <v>219</v>
      </c>
      <c r="L20" s="67">
        <v>65</v>
      </c>
      <c r="M20" s="162">
        <v>65.7</v>
      </c>
      <c r="N20" s="9"/>
    </row>
    <row r="21" spans="1:14" ht="42.75" customHeight="1">
      <c r="A21" s="116">
        <v>4</v>
      </c>
      <c r="B21" s="117"/>
      <c r="C21" s="120" t="s">
        <v>258</v>
      </c>
      <c r="D21" s="146" t="s">
        <v>100</v>
      </c>
      <c r="E21" s="144"/>
      <c r="F21" s="144" t="s">
        <v>17</v>
      </c>
      <c r="G21" s="145" t="s">
        <v>125</v>
      </c>
      <c r="H21" s="98" t="s">
        <v>126</v>
      </c>
      <c r="I21" s="144" t="s">
        <v>127</v>
      </c>
      <c r="J21" s="142" t="s">
        <v>16</v>
      </c>
      <c r="K21" s="143" t="s">
        <v>73</v>
      </c>
      <c r="L21" s="67">
        <v>65</v>
      </c>
      <c r="M21" s="162">
        <v>66.8</v>
      </c>
      <c r="N21" s="9"/>
    </row>
    <row r="22" spans="1:14" ht="42.75" customHeight="1">
      <c r="A22" s="116">
        <v>5</v>
      </c>
      <c r="B22" s="117"/>
      <c r="C22" s="91" t="s">
        <v>205</v>
      </c>
      <c r="D22" s="192" t="s">
        <v>188</v>
      </c>
      <c r="E22" s="29" t="s">
        <v>189</v>
      </c>
      <c r="F22" s="30">
        <v>2</v>
      </c>
      <c r="G22" s="160" t="s">
        <v>190</v>
      </c>
      <c r="H22" s="100" t="s">
        <v>191</v>
      </c>
      <c r="I22" s="31" t="s">
        <v>174</v>
      </c>
      <c r="J22" s="194" t="s">
        <v>192</v>
      </c>
      <c r="K22" s="194" t="s">
        <v>193</v>
      </c>
      <c r="L22" s="67">
        <v>61.75</v>
      </c>
      <c r="M22" s="162">
        <v>78.8</v>
      </c>
      <c r="N22" s="9"/>
    </row>
    <row r="23" spans="1:14" ht="42.75" customHeight="1">
      <c r="A23" s="116">
        <v>6</v>
      </c>
      <c r="B23" s="117"/>
      <c r="C23" s="120" t="s">
        <v>205</v>
      </c>
      <c r="D23" s="192" t="s">
        <v>270</v>
      </c>
      <c r="E23" s="98"/>
      <c r="F23" s="30">
        <v>3</v>
      </c>
      <c r="G23" s="193" t="s">
        <v>128</v>
      </c>
      <c r="H23" s="102"/>
      <c r="I23" s="30"/>
      <c r="J23" s="4"/>
      <c r="K23" s="4" t="s">
        <v>32</v>
      </c>
      <c r="L23" s="67">
        <v>60</v>
      </c>
      <c r="M23" s="162">
        <v>65.1</v>
      </c>
      <c r="N23" s="9"/>
    </row>
    <row r="24" spans="1:14" ht="42.75" customHeight="1">
      <c r="A24" s="116">
        <v>7</v>
      </c>
      <c r="B24" s="117"/>
      <c r="C24" s="91" t="s">
        <v>205</v>
      </c>
      <c r="D24" s="169" t="s">
        <v>272</v>
      </c>
      <c r="E24" s="214"/>
      <c r="F24" s="2">
        <v>2</v>
      </c>
      <c r="G24" s="5" t="s">
        <v>273</v>
      </c>
      <c r="H24" s="212" t="s">
        <v>274</v>
      </c>
      <c r="I24" s="4" t="s">
        <v>275</v>
      </c>
      <c r="J24" s="4" t="s">
        <v>276</v>
      </c>
      <c r="K24" s="4" t="s">
        <v>277</v>
      </c>
      <c r="L24" s="67">
        <v>59</v>
      </c>
      <c r="M24" s="162">
        <v>61</v>
      </c>
      <c r="N24" s="9"/>
    </row>
    <row r="25" spans="1:14" ht="42.75" customHeight="1">
      <c r="A25" s="116">
        <v>8</v>
      </c>
      <c r="B25" s="117"/>
      <c r="C25" s="120" t="s">
        <v>205</v>
      </c>
      <c r="D25" s="192" t="s">
        <v>266</v>
      </c>
      <c r="E25" s="211"/>
      <c r="F25" s="232" t="s">
        <v>17</v>
      </c>
      <c r="G25" s="210" t="s">
        <v>267</v>
      </c>
      <c r="H25" s="191" t="s">
        <v>101</v>
      </c>
      <c r="I25" s="232" t="s">
        <v>268</v>
      </c>
      <c r="J25" s="194" t="s">
        <v>102</v>
      </c>
      <c r="K25" s="232" t="s">
        <v>269</v>
      </c>
      <c r="L25" s="67">
        <v>59</v>
      </c>
      <c r="M25" s="162">
        <v>63.7</v>
      </c>
      <c r="N25" s="9"/>
    </row>
    <row r="26" spans="1:14" ht="42.75" customHeight="1">
      <c r="A26" s="116">
        <v>9</v>
      </c>
      <c r="B26" s="117"/>
      <c r="C26" s="91" t="s">
        <v>205</v>
      </c>
      <c r="D26" s="192" t="s">
        <v>216</v>
      </c>
      <c r="E26" s="29"/>
      <c r="F26" s="30"/>
      <c r="G26" s="160" t="s">
        <v>217</v>
      </c>
      <c r="H26" s="100" t="s">
        <v>218</v>
      </c>
      <c r="I26" s="31"/>
      <c r="J26" s="194"/>
      <c r="K26" s="194" t="s">
        <v>219</v>
      </c>
      <c r="L26" s="67">
        <v>59</v>
      </c>
      <c r="M26" s="162">
        <v>59.8</v>
      </c>
      <c r="N26" s="9"/>
    </row>
    <row r="27" spans="1:14" ht="42.75" customHeight="1">
      <c r="A27" s="116">
        <v>10</v>
      </c>
      <c r="B27" s="117"/>
      <c r="C27" s="120" t="s">
        <v>205</v>
      </c>
      <c r="D27" s="192" t="s">
        <v>199</v>
      </c>
      <c r="E27" s="231" t="s">
        <v>200</v>
      </c>
      <c r="F27" s="232" t="s">
        <v>17</v>
      </c>
      <c r="G27" s="193" t="s">
        <v>201</v>
      </c>
      <c r="H27" s="191" t="s">
        <v>202</v>
      </c>
      <c r="I27" s="232" t="s">
        <v>203</v>
      </c>
      <c r="J27" s="194" t="s">
        <v>16</v>
      </c>
      <c r="K27" s="232" t="s">
        <v>204</v>
      </c>
      <c r="L27" s="67">
        <v>56</v>
      </c>
      <c r="M27" s="162">
        <v>69</v>
      </c>
      <c r="N27" s="9"/>
    </row>
    <row r="28" spans="1:14" ht="42.75" customHeight="1">
      <c r="A28" s="116">
        <v>11</v>
      </c>
      <c r="B28" s="117"/>
      <c r="C28" s="91" t="s">
        <v>205</v>
      </c>
      <c r="D28" s="192" t="s">
        <v>113</v>
      </c>
      <c r="E28" s="29" t="s">
        <v>114</v>
      </c>
      <c r="F28" s="30">
        <v>3</v>
      </c>
      <c r="G28" s="160" t="s">
        <v>115</v>
      </c>
      <c r="H28" s="100" t="s">
        <v>116</v>
      </c>
      <c r="I28" s="31" t="s">
        <v>117</v>
      </c>
      <c r="J28" s="194" t="s">
        <v>118</v>
      </c>
      <c r="K28" s="194" t="s">
        <v>119</v>
      </c>
      <c r="L28" s="67">
        <v>54</v>
      </c>
      <c r="M28" s="162">
        <v>81.7</v>
      </c>
      <c r="N28" s="9"/>
    </row>
    <row r="29" spans="1:14" ht="42.75" customHeight="1">
      <c r="A29" s="116">
        <v>12</v>
      </c>
      <c r="B29" s="117"/>
      <c r="C29" s="118" t="s">
        <v>205</v>
      </c>
      <c r="D29" s="228" t="s">
        <v>88</v>
      </c>
      <c r="E29" s="226"/>
      <c r="F29" s="227" t="s">
        <v>17</v>
      </c>
      <c r="G29" s="170" t="s">
        <v>120</v>
      </c>
      <c r="H29" s="213" t="s">
        <v>121</v>
      </c>
      <c r="I29" s="142" t="s">
        <v>122</v>
      </c>
      <c r="J29" s="142" t="s">
        <v>123</v>
      </c>
      <c r="K29" s="142" t="s">
        <v>124</v>
      </c>
      <c r="L29" s="67">
        <v>53</v>
      </c>
      <c r="M29" s="162">
        <v>62.8</v>
      </c>
      <c r="N29" s="9"/>
    </row>
    <row r="30" spans="1:14" ht="42.75" customHeight="1">
      <c r="A30" s="116">
        <v>13</v>
      </c>
      <c r="B30" s="117"/>
      <c r="C30" s="91" t="s">
        <v>205</v>
      </c>
      <c r="D30" s="97" t="s">
        <v>70</v>
      </c>
      <c r="E30" s="98"/>
      <c r="F30" s="101" t="s">
        <v>17</v>
      </c>
      <c r="G30" s="70" t="s">
        <v>129</v>
      </c>
      <c r="H30" s="102" t="s">
        <v>130</v>
      </c>
      <c r="I30" s="4" t="s">
        <v>131</v>
      </c>
      <c r="J30" s="4" t="s">
        <v>16</v>
      </c>
      <c r="K30" s="4" t="s">
        <v>109</v>
      </c>
      <c r="L30" s="67">
        <v>50.25</v>
      </c>
      <c r="M30" s="162">
        <v>84.2</v>
      </c>
      <c r="N30" s="9"/>
    </row>
    <row r="31" spans="1:14" ht="42.75" customHeight="1">
      <c r="A31" s="116">
        <v>14</v>
      </c>
      <c r="B31" s="117"/>
      <c r="C31" s="91" t="s">
        <v>205</v>
      </c>
      <c r="D31" s="192" t="s">
        <v>256</v>
      </c>
      <c r="E31" s="211"/>
      <c r="F31" s="232" t="s">
        <v>17</v>
      </c>
      <c r="G31" s="210" t="s">
        <v>257</v>
      </c>
      <c r="H31" s="191"/>
      <c r="I31" s="232"/>
      <c r="J31" s="194"/>
      <c r="K31" s="232" t="s">
        <v>293</v>
      </c>
      <c r="L31" s="67">
        <v>42</v>
      </c>
      <c r="M31" s="162">
        <v>64.3</v>
      </c>
      <c r="N31" s="9"/>
    </row>
    <row r="32" spans="1:14" ht="42.75" customHeight="1">
      <c r="A32" s="116">
        <v>15</v>
      </c>
      <c r="B32" s="117"/>
      <c r="C32" s="91" t="s">
        <v>205</v>
      </c>
      <c r="D32" s="119" t="s">
        <v>79</v>
      </c>
      <c r="E32" s="98" t="s">
        <v>165</v>
      </c>
      <c r="F32" s="101" t="s">
        <v>17</v>
      </c>
      <c r="G32" s="5" t="s">
        <v>167</v>
      </c>
      <c r="H32" s="1" t="s">
        <v>166</v>
      </c>
      <c r="I32" s="4" t="s">
        <v>168</v>
      </c>
      <c r="J32" s="101"/>
      <c r="K32" s="30" t="s">
        <v>164</v>
      </c>
      <c r="L32" s="67">
        <v>16</v>
      </c>
      <c r="M32" s="162">
        <v>50</v>
      </c>
      <c r="N32" s="9"/>
    </row>
    <row r="33" spans="1:14" ht="42.75" customHeight="1">
      <c r="A33" s="116">
        <v>16</v>
      </c>
      <c r="B33" s="117"/>
      <c r="C33" s="91" t="s">
        <v>205</v>
      </c>
      <c r="D33" s="97" t="s">
        <v>170</v>
      </c>
      <c r="E33" s="98" t="s">
        <v>171</v>
      </c>
      <c r="F33" s="101">
        <v>2</v>
      </c>
      <c r="G33" s="221" t="s">
        <v>290</v>
      </c>
      <c r="H33" s="102" t="s">
        <v>173</v>
      </c>
      <c r="I33" s="4" t="s">
        <v>174</v>
      </c>
      <c r="J33" s="4"/>
      <c r="K33" s="4" t="s">
        <v>42</v>
      </c>
      <c r="L33" s="67">
        <v>14.25</v>
      </c>
      <c r="M33" s="162">
        <v>84.6</v>
      </c>
      <c r="N33" s="9"/>
    </row>
    <row r="34" spans="1:14" ht="42.75" customHeight="1">
      <c r="A34" s="116">
        <v>17</v>
      </c>
      <c r="B34" s="117"/>
      <c r="C34" s="120" t="s">
        <v>205</v>
      </c>
      <c r="D34" s="228" t="s">
        <v>74</v>
      </c>
      <c r="E34" s="226"/>
      <c r="F34" s="227" t="s">
        <v>72</v>
      </c>
      <c r="G34" s="3" t="s">
        <v>137</v>
      </c>
      <c r="H34" s="1" t="s">
        <v>138</v>
      </c>
      <c r="I34" s="30" t="s">
        <v>139</v>
      </c>
      <c r="J34" s="95" t="s">
        <v>16</v>
      </c>
      <c r="K34" s="230" t="s">
        <v>2</v>
      </c>
      <c r="L34" s="67">
        <v>12.75</v>
      </c>
      <c r="M34" s="162">
        <v>78.8</v>
      </c>
      <c r="N34" s="9"/>
    </row>
    <row r="35" spans="1:13" s="56" customFormat="1" ht="27.75" customHeight="1">
      <c r="A35" s="26"/>
      <c r="B35" s="26"/>
      <c r="C35" s="26"/>
      <c r="D35" s="57"/>
      <c r="E35" s="58"/>
      <c r="F35" s="59"/>
      <c r="G35" s="60"/>
      <c r="H35" s="58"/>
      <c r="I35" s="59"/>
      <c r="J35" s="59"/>
      <c r="K35" s="59"/>
      <c r="L35" s="61"/>
      <c r="M35" s="124"/>
    </row>
    <row r="36" spans="1:14" s="76" customFormat="1" ht="33" customHeight="1">
      <c r="A36" s="103"/>
      <c r="B36" s="103"/>
      <c r="C36" s="103"/>
      <c r="D36" s="111" t="s">
        <v>30</v>
      </c>
      <c r="E36" s="96"/>
      <c r="F36" s="96"/>
      <c r="G36" s="96"/>
      <c r="H36" s="112"/>
      <c r="I36" s="111" t="s">
        <v>196</v>
      </c>
      <c r="J36" s="113"/>
      <c r="K36" s="77"/>
      <c r="L36" s="77"/>
      <c r="M36" s="103"/>
      <c r="N36" s="110"/>
    </row>
    <row r="37" spans="1:14" s="76" customFormat="1" ht="33" customHeight="1">
      <c r="A37" s="103"/>
      <c r="B37" s="103"/>
      <c r="C37" s="103"/>
      <c r="D37" s="111"/>
      <c r="E37" s="96"/>
      <c r="F37" s="96"/>
      <c r="G37" s="96"/>
      <c r="H37" s="112"/>
      <c r="I37" s="111"/>
      <c r="J37" s="113"/>
      <c r="K37" s="77"/>
      <c r="L37" s="77"/>
      <c r="M37" s="103"/>
      <c r="N37" s="110"/>
    </row>
    <row r="38" spans="1:14" s="76" customFormat="1" ht="33" customHeight="1">
      <c r="A38" s="103"/>
      <c r="B38" s="103"/>
      <c r="C38" s="103"/>
      <c r="D38" s="111" t="s">
        <v>31</v>
      </c>
      <c r="E38" s="96"/>
      <c r="F38" s="96"/>
      <c r="G38" s="96"/>
      <c r="H38" s="112"/>
      <c r="I38" s="111" t="s">
        <v>67</v>
      </c>
      <c r="J38" s="113"/>
      <c r="K38" s="77"/>
      <c r="L38" s="77"/>
      <c r="M38" s="103"/>
      <c r="N38" s="110"/>
    </row>
    <row r="39" spans="1:13" ht="12.75">
      <c r="A39" s="19"/>
      <c r="B39" s="19"/>
      <c r="H39" s="63"/>
      <c r="J39" s="40"/>
      <c r="K39" s="39"/>
      <c r="L39" s="61"/>
      <c r="M39" s="124"/>
    </row>
    <row r="40" spans="1:13" ht="12.75">
      <c r="A40" s="19"/>
      <c r="B40" s="19"/>
      <c r="H40" s="63"/>
      <c r="J40" s="40"/>
      <c r="K40" s="39"/>
      <c r="L40" s="61"/>
      <c r="M40" s="124"/>
    </row>
    <row r="41" spans="1:13" ht="12.75">
      <c r="A41" s="19"/>
      <c r="B41" s="19"/>
      <c r="H41" s="63"/>
      <c r="J41" s="40"/>
      <c r="K41" s="39"/>
      <c r="L41" s="61"/>
      <c r="M41" s="124"/>
    </row>
    <row r="42" spans="1:13" ht="12.75">
      <c r="A42" s="19"/>
      <c r="B42" s="19"/>
      <c r="L42" s="61"/>
      <c r="M42" s="124"/>
    </row>
    <row r="43" spans="1:13" ht="12.75">
      <c r="A43" s="19"/>
      <c r="B43" s="19"/>
      <c r="L43" s="61"/>
      <c r="M43" s="124"/>
    </row>
    <row r="44" spans="1:13" ht="12.75">
      <c r="A44" s="19"/>
      <c r="B44" s="19"/>
      <c r="L44" s="61"/>
      <c r="M44" s="124"/>
    </row>
    <row r="45" spans="1:13" ht="12.75">
      <c r="A45" s="19"/>
      <c r="B45" s="19"/>
      <c r="L45" s="61"/>
      <c r="M45" s="124"/>
    </row>
    <row r="46" spans="1:13" ht="12.75">
      <c r="A46" s="19"/>
      <c r="B46" s="19"/>
      <c r="L46" s="61"/>
      <c r="M46" s="124"/>
    </row>
    <row r="47" spans="1:13" ht="12.75">
      <c r="A47" s="19"/>
      <c r="B47" s="19"/>
      <c r="L47" s="61"/>
      <c r="M47" s="124"/>
    </row>
    <row r="48" spans="1:13" ht="12.75">
      <c r="A48" s="19"/>
      <c r="B48" s="19"/>
      <c r="L48" s="61"/>
      <c r="M48" s="124"/>
    </row>
    <row r="49" spans="1:13" ht="12.75">
      <c r="A49" s="19"/>
      <c r="B49" s="19"/>
      <c r="L49" s="61"/>
      <c r="M49" s="124"/>
    </row>
    <row r="50" spans="1:13" ht="12.75">
      <c r="A50" s="19"/>
      <c r="B50" s="19"/>
      <c r="L50" s="61"/>
      <c r="M50" s="124"/>
    </row>
    <row r="51" spans="1:13" ht="12.75">
      <c r="A51" s="19"/>
      <c r="B51" s="19"/>
      <c r="L51" s="61"/>
      <c r="M51" s="124"/>
    </row>
    <row r="52" spans="1:13" ht="12.75">
      <c r="A52" s="19"/>
      <c r="B52" s="19"/>
      <c r="L52" s="61"/>
      <c r="M52" s="62"/>
    </row>
    <row r="53" spans="1:12" ht="12.75">
      <c r="A53" s="19"/>
      <c r="B53" s="19"/>
      <c r="L53" s="64"/>
    </row>
    <row r="54" spans="1:13" ht="12.75">
      <c r="A54" s="19"/>
      <c r="B54" s="19"/>
      <c r="C54" s="19"/>
      <c r="I54" s="19"/>
      <c r="J54" s="19"/>
      <c r="K54" s="19"/>
      <c r="L54" s="64"/>
      <c r="M54" s="19"/>
    </row>
    <row r="55" spans="1:13" ht="12.75">
      <c r="A55" s="19"/>
      <c r="B55" s="19"/>
      <c r="C55" s="19"/>
      <c r="I55" s="19"/>
      <c r="J55" s="19"/>
      <c r="K55" s="19"/>
      <c r="L55" s="64"/>
      <c r="M55" s="19"/>
    </row>
  </sheetData>
  <sheetProtection/>
  <mergeCells count="21">
    <mergeCell ref="B9:B11"/>
    <mergeCell ref="H9:H11"/>
    <mergeCell ref="A2:M2"/>
    <mergeCell ref="A3:M3"/>
    <mergeCell ref="A4:M4"/>
    <mergeCell ref="A5:M5"/>
    <mergeCell ref="A6:M6"/>
    <mergeCell ref="J9:J11"/>
    <mergeCell ref="K9:K11"/>
    <mergeCell ref="A7:M7"/>
    <mergeCell ref="A9:A11"/>
    <mergeCell ref="I9:I11"/>
    <mergeCell ref="A12:M12"/>
    <mergeCell ref="L9:M9"/>
    <mergeCell ref="L10:M10"/>
    <mergeCell ref="A16:M16"/>
    <mergeCell ref="C9:C11"/>
    <mergeCell ref="D9:D11"/>
    <mergeCell ref="E9:E11"/>
    <mergeCell ref="F9:F11"/>
    <mergeCell ref="G9:G11"/>
  </mergeCells>
  <printOptions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="70" zoomScaleNormal="70" zoomScalePageLayoutView="0" workbookViewId="0" topLeftCell="A2">
      <selection activeCell="H16" sqref="H16"/>
    </sheetView>
  </sheetViews>
  <sheetFormatPr defaultColWidth="9.140625" defaultRowHeight="12.75"/>
  <cols>
    <col min="1" max="1" width="5.421875" style="39" customWidth="1"/>
    <col min="2" max="2" width="4.421875" style="39" hidden="1" customWidth="1"/>
    <col min="3" max="3" width="6.140625" style="39" hidden="1" customWidth="1"/>
    <col min="4" max="4" width="20.140625" style="19" customWidth="1"/>
    <col min="5" max="5" width="8.00390625" style="19" customWidth="1"/>
    <col min="6" max="6" width="5.8515625" style="19" customWidth="1"/>
    <col min="7" max="7" width="27.7109375" style="19" customWidth="1"/>
    <col min="8" max="8" width="9.57421875" style="19" customWidth="1"/>
    <col min="9" max="9" width="16.28125" style="63" customWidth="1"/>
    <col min="10" max="10" width="14.7109375" style="63" hidden="1" customWidth="1"/>
    <col min="11" max="11" width="28.28125" style="40" customWidth="1"/>
    <col min="12" max="12" width="8.7109375" style="39" customWidth="1"/>
    <col min="13" max="13" width="9.140625" style="65" customWidth="1"/>
    <col min="14" max="14" width="8.140625" style="19" customWidth="1"/>
    <col min="15" max="15" width="9.140625" style="19" customWidth="1"/>
    <col min="16" max="16" width="7.57421875" style="19" hidden="1" customWidth="1"/>
    <col min="17" max="16384" width="9.140625" style="19" customWidth="1"/>
  </cols>
  <sheetData>
    <row r="1" spans="1:13" s="33" customFormat="1" ht="30.75" customHeight="1" hidden="1">
      <c r="A1" s="34" t="s">
        <v>23</v>
      </c>
      <c r="B1" s="34"/>
      <c r="C1" s="35"/>
      <c r="D1" s="36"/>
      <c r="E1" s="35" t="s">
        <v>24</v>
      </c>
      <c r="F1" s="36"/>
      <c r="G1" s="36"/>
      <c r="H1" s="35" t="s">
        <v>25</v>
      </c>
      <c r="I1" s="36"/>
      <c r="J1" s="36"/>
      <c r="K1" s="36"/>
      <c r="L1" s="37" t="s">
        <v>26</v>
      </c>
      <c r="M1" s="38" t="s">
        <v>27</v>
      </c>
    </row>
    <row r="2" spans="1:16" ht="74.25" customHeight="1">
      <c r="A2" s="259" t="s">
        <v>68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39"/>
    </row>
    <row r="3" spans="1:16" s="42" customFormat="1" ht="14.25" customHeight="1">
      <c r="A3" s="260" t="s">
        <v>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41"/>
      <c r="P3" s="41"/>
    </row>
    <row r="4" spans="1:14" s="43" customFormat="1" ht="12.75">
      <c r="A4" s="261" t="s">
        <v>36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4" s="43" customFormat="1" ht="12.75">
      <c r="A5" s="261" t="s">
        <v>296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</row>
    <row r="6" spans="1:14" s="43" customFormat="1" ht="12.75">
      <c r="A6" s="261" t="s">
        <v>62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</row>
    <row r="7" spans="1:14" s="43" customFormat="1" ht="10.5" customHeight="1">
      <c r="A7" s="267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</row>
    <row r="8" spans="1:30" s="51" customFormat="1" ht="15" customHeight="1">
      <c r="A8" s="44" t="s">
        <v>32</v>
      </c>
      <c r="B8" s="125"/>
      <c r="C8" s="45"/>
      <c r="D8" s="46"/>
      <c r="E8" s="47"/>
      <c r="F8" s="48"/>
      <c r="G8" s="47"/>
      <c r="H8" s="49"/>
      <c r="I8" s="49"/>
      <c r="J8" s="50"/>
      <c r="M8" s="54"/>
      <c r="N8" s="53"/>
      <c r="O8" s="53" t="s">
        <v>194</v>
      </c>
      <c r="P8" s="53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</row>
    <row r="9" spans="1:30" ht="15.75" customHeight="1">
      <c r="A9" s="264" t="s">
        <v>291</v>
      </c>
      <c r="B9" s="265" t="s">
        <v>7</v>
      </c>
      <c r="C9" s="258" t="s">
        <v>28</v>
      </c>
      <c r="D9" s="253" t="s">
        <v>18</v>
      </c>
      <c r="E9" s="253" t="s">
        <v>9</v>
      </c>
      <c r="F9" s="258" t="s">
        <v>10</v>
      </c>
      <c r="G9" s="253" t="s">
        <v>19</v>
      </c>
      <c r="H9" s="253" t="s">
        <v>9</v>
      </c>
      <c r="I9" s="253" t="s">
        <v>12</v>
      </c>
      <c r="J9" s="253" t="s">
        <v>13</v>
      </c>
      <c r="K9" s="253" t="s">
        <v>14</v>
      </c>
      <c r="L9" s="253" t="s">
        <v>20</v>
      </c>
      <c r="M9" s="253"/>
      <c r="N9" s="253"/>
      <c r="O9" s="253"/>
      <c r="P9" s="253" t="s">
        <v>29</v>
      </c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</row>
    <row r="10" spans="1:30" ht="15.75" customHeight="1">
      <c r="A10" s="264"/>
      <c r="B10" s="265"/>
      <c r="C10" s="258"/>
      <c r="D10" s="253"/>
      <c r="E10" s="253"/>
      <c r="F10" s="258"/>
      <c r="G10" s="253"/>
      <c r="H10" s="253"/>
      <c r="I10" s="253"/>
      <c r="J10" s="253"/>
      <c r="K10" s="253"/>
      <c r="L10" s="257" t="s">
        <v>21</v>
      </c>
      <c r="M10" s="257"/>
      <c r="N10" s="257" t="s">
        <v>63</v>
      </c>
      <c r="O10" s="257"/>
      <c r="P10" s="253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</row>
    <row r="11" spans="1:16" ht="15.75" customHeight="1">
      <c r="A11" s="264"/>
      <c r="B11" s="265"/>
      <c r="C11" s="258"/>
      <c r="D11" s="253"/>
      <c r="E11" s="253"/>
      <c r="F11" s="258"/>
      <c r="G11" s="253"/>
      <c r="H11" s="253"/>
      <c r="I11" s="253"/>
      <c r="J11" s="253"/>
      <c r="K11" s="253"/>
      <c r="L11" s="114" t="s">
        <v>37</v>
      </c>
      <c r="M11" s="115" t="s">
        <v>22</v>
      </c>
      <c r="N11" s="114" t="s">
        <v>37</v>
      </c>
      <c r="O11" s="115" t="s">
        <v>22</v>
      </c>
      <c r="P11" s="253"/>
    </row>
    <row r="12" spans="1:16" s="128" customFormat="1" ht="44.25" customHeight="1">
      <c r="A12" s="127">
        <v>1</v>
      </c>
      <c r="B12" s="117"/>
      <c r="C12" s="91" t="s">
        <v>207</v>
      </c>
      <c r="D12" s="119" t="s">
        <v>64</v>
      </c>
      <c r="E12" s="129" t="s">
        <v>43</v>
      </c>
      <c r="F12" s="130">
        <v>2</v>
      </c>
      <c r="G12" s="5" t="s">
        <v>65</v>
      </c>
      <c r="H12" s="98" t="s">
        <v>66</v>
      </c>
      <c r="I12" s="174" t="s">
        <v>0</v>
      </c>
      <c r="J12" s="174" t="s">
        <v>39</v>
      </c>
      <c r="K12" s="173" t="s">
        <v>42</v>
      </c>
      <c r="L12" s="66">
        <v>0</v>
      </c>
      <c r="M12" s="167">
        <v>68.8</v>
      </c>
      <c r="N12" s="66">
        <v>0</v>
      </c>
      <c r="O12" s="167">
        <v>35.5</v>
      </c>
      <c r="P12" s="131"/>
    </row>
    <row r="13" spans="1:16" s="128" customFormat="1" ht="44.25" customHeight="1">
      <c r="A13" s="127">
        <v>2</v>
      </c>
      <c r="B13" s="117"/>
      <c r="C13" s="91" t="s">
        <v>207</v>
      </c>
      <c r="D13" s="119" t="s">
        <v>79</v>
      </c>
      <c r="E13" s="98" t="s">
        <v>165</v>
      </c>
      <c r="F13" s="101" t="s">
        <v>17</v>
      </c>
      <c r="G13" s="5" t="s">
        <v>167</v>
      </c>
      <c r="H13" s="1" t="s">
        <v>166</v>
      </c>
      <c r="I13" s="4" t="s">
        <v>168</v>
      </c>
      <c r="J13" s="101"/>
      <c r="K13" s="30" t="s">
        <v>164</v>
      </c>
      <c r="L13" s="66">
        <v>4</v>
      </c>
      <c r="M13" s="167">
        <v>59.2</v>
      </c>
      <c r="N13" s="66"/>
      <c r="O13" s="167"/>
      <c r="P13" s="131"/>
    </row>
    <row r="14" spans="1:16" s="128" customFormat="1" ht="44.25" customHeight="1">
      <c r="A14" s="127">
        <v>3</v>
      </c>
      <c r="B14" s="117"/>
      <c r="C14" s="91" t="s">
        <v>207</v>
      </c>
      <c r="D14" s="146" t="s">
        <v>271</v>
      </c>
      <c r="E14" s="144"/>
      <c r="F14" s="144"/>
      <c r="G14" s="145" t="s">
        <v>294</v>
      </c>
      <c r="H14" s="98"/>
      <c r="I14" s="144"/>
      <c r="J14" s="142"/>
      <c r="K14" s="143" t="s">
        <v>269</v>
      </c>
      <c r="L14" s="66">
        <v>4</v>
      </c>
      <c r="M14" s="167">
        <v>66.8</v>
      </c>
      <c r="N14" s="66"/>
      <c r="O14" s="167"/>
      <c r="P14" s="131"/>
    </row>
    <row r="15" spans="1:16" s="128" customFormat="1" ht="44.25" customHeight="1">
      <c r="A15" s="127">
        <v>4</v>
      </c>
      <c r="B15" s="117"/>
      <c r="C15" s="91" t="s">
        <v>255</v>
      </c>
      <c r="D15" s="199" t="s">
        <v>252</v>
      </c>
      <c r="E15" s="200" t="s">
        <v>253</v>
      </c>
      <c r="F15" s="201" t="s">
        <v>254</v>
      </c>
      <c r="G15" s="145" t="s">
        <v>295</v>
      </c>
      <c r="H15" s="98"/>
      <c r="I15" s="144"/>
      <c r="J15" s="142"/>
      <c r="K15" s="232" t="s">
        <v>293</v>
      </c>
      <c r="L15" s="66">
        <v>4</v>
      </c>
      <c r="M15" s="167">
        <v>67.4</v>
      </c>
      <c r="N15" s="66"/>
      <c r="O15" s="167"/>
      <c r="P15" s="131"/>
    </row>
    <row r="16" spans="1:16" s="128" customFormat="1" ht="44.25" customHeight="1">
      <c r="A16" s="127">
        <v>5</v>
      </c>
      <c r="B16" s="117"/>
      <c r="C16" s="91" t="s">
        <v>207</v>
      </c>
      <c r="D16" s="192" t="s">
        <v>113</v>
      </c>
      <c r="E16" s="29" t="s">
        <v>114</v>
      </c>
      <c r="F16" s="30">
        <v>3</v>
      </c>
      <c r="G16" s="160" t="s">
        <v>115</v>
      </c>
      <c r="H16" s="100" t="s">
        <v>116</v>
      </c>
      <c r="I16" s="31" t="s">
        <v>117</v>
      </c>
      <c r="J16" s="194" t="s">
        <v>118</v>
      </c>
      <c r="K16" s="194" t="s">
        <v>119</v>
      </c>
      <c r="L16" s="66">
        <v>8</v>
      </c>
      <c r="M16" s="167">
        <v>63.4</v>
      </c>
      <c r="N16" s="66"/>
      <c r="O16" s="167"/>
      <c r="P16" s="131"/>
    </row>
    <row r="17" spans="1:16" s="128" customFormat="1" ht="44.25" customHeight="1">
      <c r="A17" s="127">
        <v>6</v>
      </c>
      <c r="B17" s="117"/>
      <c r="C17" s="91" t="s">
        <v>207</v>
      </c>
      <c r="D17" s="32" t="s">
        <v>188</v>
      </c>
      <c r="E17" s="231" t="s">
        <v>189</v>
      </c>
      <c r="F17" s="232">
        <v>2</v>
      </c>
      <c r="G17" s="166" t="s">
        <v>190</v>
      </c>
      <c r="H17" s="234" t="s">
        <v>191</v>
      </c>
      <c r="I17" s="232" t="s">
        <v>174</v>
      </c>
      <c r="J17" s="142" t="s">
        <v>192</v>
      </c>
      <c r="K17" s="232" t="s">
        <v>193</v>
      </c>
      <c r="L17" s="66">
        <v>10</v>
      </c>
      <c r="M17" s="167">
        <v>80.1</v>
      </c>
      <c r="N17" s="66"/>
      <c r="O17" s="167"/>
      <c r="P17" s="131"/>
    </row>
    <row r="18" spans="1:16" s="128" customFormat="1" ht="44.25" customHeight="1">
      <c r="A18" s="127">
        <v>7</v>
      </c>
      <c r="B18" s="117"/>
      <c r="C18" s="91" t="s">
        <v>255</v>
      </c>
      <c r="D18" s="192" t="s">
        <v>256</v>
      </c>
      <c r="E18" s="211"/>
      <c r="F18" s="232" t="s">
        <v>17</v>
      </c>
      <c r="G18" s="210" t="s">
        <v>257</v>
      </c>
      <c r="H18" s="191"/>
      <c r="I18" s="232"/>
      <c r="J18" s="194"/>
      <c r="K18" s="232" t="s">
        <v>293</v>
      </c>
      <c r="L18" s="66">
        <v>12</v>
      </c>
      <c r="M18" s="167">
        <v>69.6</v>
      </c>
      <c r="N18" s="66"/>
      <c r="O18" s="167"/>
      <c r="P18" s="131"/>
    </row>
    <row r="19" spans="1:16" s="128" customFormat="1" ht="44.25" customHeight="1">
      <c r="A19" s="127"/>
      <c r="B19" s="117"/>
      <c r="C19" s="91" t="s">
        <v>207</v>
      </c>
      <c r="D19" s="169" t="s">
        <v>272</v>
      </c>
      <c r="E19" s="214"/>
      <c r="F19" s="2">
        <v>2</v>
      </c>
      <c r="G19" s="5" t="s">
        <v>273</v>
      </c>
      <c r="H19" s="212" t="s">
        <v>274</v>
      </c>
      <c r="I19" s="4" t="s">
        <v>275</v>
      </c>
      <c r="J19" s="4" t="s">
        <v>276</v>
      </c>
      <c r="K19" s="4" t="s">
        <v>277</v>
      </c>
      <c r="L19" s="66" t="s">
        <v>172</v>
      </c>
      <c r="M19" s="167"/>
      <c r="N19" s="66"/>
      <c r="O19" s="167"/>
      <c r="P19" s="131"/>
    </row>
    <row r="20" spans="1:14" ht="27.75" customHeight="1">
      <c r="A20" s="64"/>
      <c r="B20" s="64"/>
      <c r="C20" s="64"/>
      <c r="D20" s="132"/>
      <c r="E20" s="133"/>
      <c r="F20" s="134"/>
      <c r="G20" s="135"/>
      <c r="H20" s="136"/>
      <c r="I20" s="137"/>
      <c r="J20" s="138"/>
      <c r="K20" s="139"/>
      <c r="L20" s="140"/>
      <c r="M20" s="124"/>
      <c r="N20" s="141"/>
    </row>
    <row r="21" spans="1:14" s="76" customFormat="1" ht="33" customHeight="1">
      <c r="A21" s="103"/>
      <c r="B21" s="103"/>
      <c r="C21" s="103"/>
      <c r="D21" s="111" t="s">
        <v>30</v>
      </c>
      <c r="E21" s="96"/>
      <c r="F21" s="96"/>
      <c r="G21" s="96"/>
      <c r="H21" s="112"/>
      <c r="I21" s="111" t="s">
        <v>196</v>
      </c>
      <c r="J21" s="113"/>
      <c r="K21" s="77"/>
      <c r="L21" s="77"/>
      <c r="M21" s="103"/>
      <c r="N21" s="110"/>
    </row>
    <row r="22" spans="1:14" s="76" customFormat="1" ht="33" customHeight="1">
      <c r="A22" s="103"/>
      <c r="B22" s="103"/>
      <c r="C22" s="103"/>
      <c r="D22" s="111"/>
      <c r="E22" s="96"/>
      <c r="F22" s="96"/>
      <c r="G22" s="96"/>
      <c r="H22" s="112"/>
      <c r="I22" s="111"/>
      <c r="J22" s="113"/>
      <c r="K22" s="77"/>
      <c r="L22" s="77"/>
      <c r="M22" s="103"/>
      <c r="N22" s="110"/>
    </row>
    <row r="23" spans="1:14" s="76" customFormat="1" ht="33" customHeight="1">
      <c r="A23" s="103"/>
      <c r="B23" s="103"/>
      <c r="C23" s="103"/>
      <c r="D23" s="111" t="s">
        <v>31</v>
      </c>
      <c r="E23" s="96"/>
      <c r="F23" s="96"/>
      <c r="G23" s="96"/>
      <c r="H23" s="112"/>
      <c r="I23" s="111" t="s">
        <v>67</v>
      </c>
      <c r="J23" s="113"/>
      <c r="K23" s="77"/>
      <c r="L23" s="77"/>
      <c r="M23" s="103"/>
      <c r="N23" s="110"/>
    </row>
  </sheetData>
  <sheetProtection/>
  <mergeCells count="23">
    <mergeCell ref="A3:N3"/>
    <mergeCell ref="A4:N4"/>
    <mergeCell ref="A5:N5"/>
    <mergeCell ref="A6:N6"/>
    <mergeCell ref="A7:N7"/>
    <mergeCell ref="A2:O2"/>
    <mergeCell ref="Q8:AD8"/>
    <mergeCell ref="A9:A11"/>
    <mergeCell ref="B9:B11"/>
    <mergeCell ref="C9:C11"/>
    <mergeCell ref="D9:D11"/>
    <mergeCell ref="E9:E11"/>
    <mergeCell ref="F9:F11"/>
    <mergeCell ref="G9:G11"/>
    <mergeCell ref="Q10:AD10"/>
    <mergeCell ref="H9:H11"/>
    <mergeCell ref="I9:I11"/>
    <mergeCell ref="J9:J11"/>
    <mergeCell ref="K9:K11"/>
    <mergeCell ref="L9:O9"/>
    <mergeCell ref="P9:P11"/>
    <mergeCell ref="L10:M10"/>
    <mergeCell ref="N10:O10"/>
  </mergeCells>
  <printOptions/>
  <pageMargins left="0.25" right="0.25" top="0.75" bottom="0.75" header="0.3" footer="0.3"/>
  <pageSetup fitToHeight="1" fitToWidth="1" horizontalDpi="300" verticalDpi="3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27.28125" style="0" customWidth="1"/>
    <col min="2" max="2" width="16.8515625" style="0" customWidth="1"/>
    <col min="3" max="3" width="13.28125" style="0" customWidth="1"/>
    <col min="4" max="4" width="23.7109375" style="0" customWidth="1"/>
    <col min="5" max="5" width="12.140625" style="0" customWidth="1"/>
  </cols>
  <sheetData>
    <row r="1" spans="1:10" ht="48" customHeight="1">
      <c r="A1" s="268" t="s">
        <v>145</v>
      </c>
      <c r="B1" s="268"/>
      <c r="C1" s="268"/>
      <c r="D1" s="268"/>
      <c r="E1" s="268"/>
      <c r="F1" s="157"/>
      <c r="G1" s="157"/>
      <c r="H1" s="157"/>
      <c r="I1" s="157"/>
      <c r="J1" s="157"/>
    </row>
    <row r="2" spans="1:10" ht="15">
      <c r="A2" s="147"/>
      <c r="B2" s="147"/>
      <c r="C2" s="147"/>
      <c r="D2" s="147"/>
      <c r="E2" s="147"/>
      <c r="F2" s="157"/>
      <c r="G2" s="157"/>
      <c r="H2" s="157"/>
      <c r="I2" s="157"/>
      <c r="J2" s="157"/>
    </row>
    <row r="3" spans="1:10" ht="18">
      <c r="A3" s="148" t="s">
        <v>146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27.75" customHeight="1">
      <c r="A4" s="150" t="s">
        <v>73</v>
      </c>
      <c r="B4" s="149"/>
      <c r="C4" s="149"/>
      <c r="D4" s="159" t="s">
        <v>302</v>
      </c>
      <c r="E4" s="158"/>
      <c r="F4" s="149"/>
      <c r="G4" s="149"/>
      <c r="H4" s="149"/>
      <c r="I4" s="149"/>
      <c r="J4" s="149"/>
    </row>
    <row r="5" spans="1:10" ht="18" customHeight="1">
      <c r="A5" s="154" t="s">
        <v>147</v>
      </c>
      <c r="B5" s="154" t="s">
        <v>148</v>
      </c>
      <c r="C5" s="154" t="s">
        <v>149</v>
      </c>
      <c r="D5" s="154" t="s">
        <v>150</v>
      </c>
      <c r="E5" s="154" t="s">
        <v>151</v>
      </c>
      <c r="F5" s="149"/>
      <c r="G5" s="149"/>
      <c r="H5" s="149"/>
      <c r="I5" s="149"/>
      <c r="J5" s="149"/>
    </row>
    <row r="6" spans="1:10" ht="21" customHeight="1">
      <c r="A6" s="155" t="s">
        <v>30</v>
      </c>
      <c r="B6" s="155" t="s">
        <v>297</v>
      </c>
      <c r="C6" s="155" t="s">
        <v>298</v>
      </c>
      <c r="D6" s="155" t="s">
        <v>154</v>
      </c>
      <c r="E6" s="156" t="s">
        <v>310</v>
      </c>
      <c r="F6" s="149"/>
      <c r="G6" s="149"/>
      <c r="H6" s="149"/>
      <c r="I6" s="149"/>
      <c r="J6" s="149"/>
    </row>
    <row r="7" spans="1:10" ht="21" customHeight="1">
      <c r="A7" s="155" t="s">
        <v>153</v>
      </c>
      <c r="B7" s="155" t="s">
        <v>161</v>
      </c>
      <c r="C7" s="155" t="s">
        <v>152</v>
      </c>
      <c r="D7" s="155" t="s">
        <v>154</v>
      </c>
      <c r="E7" s="156" t="s">
        <v>310</v>
      </c>
      <c r="F7" s="149"/>
      <c r="G7" s="149"/>
      <c r="H7" s="149"/>
      <c r="I7" s="149"/>
      <c r="J7" s="149"/>
    </row>
    <row r="8" spans="1:10" ht="21" customHeight="1">
      <c r="A8" s="155" t="s">
        <v>153</v>
      </c>
      <c r="B8" s="155" t="s">
        <v>301</v>
      </c>
      <c r="C8" s="155" t="s">
        <v>300</v>
      </c>
      <c r="D8" s="155" t="s">
        <v>154</v>
      </c>
      <c r="E8" s="156" t="s">
        <v>310</v>
      </c>
      <c r="F8" s="149"/>
      <c r="G8" s="149"/>
      <c r="H8" s="149"/>
      <c r="I8" s="149"/>
      <c r="J8" s="149"/>
    </row>
    <row r="9" spans="1:10" ht="21" customHeight="1">
      <c r="A9" s="155" t="s">
        <v>155</v>
      </c>
      <c r="B9" s="155" t="s">
        <v>156</v>
      </c>
      <c r="C9" s="155" t="s">
        <v>152</v>
      </c>
      <c r="D9" s="155" t="s">
        <v>154</v>
      </c>
      <c r="E9" s="156" t="s">
        <v>310</v>
      </c>
      <c r="F9" s="149"/>
      <c r="G9" s="149"/>
      <c r="H9" s="149"/>
      <c r="I9" s="149"/>
      <c r="J9" s="149"/>
    </row>
    <row r="10" spans="1:10" ht="21" customHeight="1">
      <c r="A10" s="155" t="s">
        <v>157</v>
      </c>
      <c r="B10" s="155" t="s">
        <v>158</v>
      </c>
      <c r="C10" s="155" t="s">
        <v>152</v>
      </c>
      <c r="D10" s="155" t="s">
        <v>154</v>
      </c>
      <c r="E10" s="156" t="s">
        <v>310</v>
      </c>
      <c r="F10" s="149"/>
      <c r="G10" s="149"/>
      <c r="H10" s="149"/>
      <c r="I10" s="149"/>
      <c r="J10" s="149"/>
    </row>
    <row r="11" spans="1:10" ht="21" customHeight="1">
      <c r="A11" s="155" t="s">
        <v>159</v>
      </c>
      <c r="B11" s="155" t="s">
        <v>299</v>
      </c>
      <c r="C11" s="155" t="s">
        <v>300</v>
      </c>
      <c r="D11" s="155" t="s">
        <v>154</v>
      </c>
      <c r="E11" s="156" t="s">
        <v>310</v>
      </c>
      <c r="F11" s="149"/>
      <c r="G11" s="149"/>
      <c r="H11" s="149"/>
      <c r="I11" s="149"/>
      <c r="J11" s="149"/>
    </row>
    <row r="12" spans="1:10" ht="21" customHeight="1">
      <c r="A12" s="155" t="s">
        <v>3</v>
      </c>
      <c r="B12" s="155" t="s">
        <v>160</v>
      </c>
      <c r="C12" s="155"/>
      <c r="D12" s="155" t="s">
        <v>154</v>
      </c>
      <c r="E12" s="156" t="s">
        <v>310</v>
      </c>
      <c r="F12" s="149"/>
      <c r="G12" s="149"/>
      <c r="H12" s="149"/>
      <c r="I12" s="149"/>
      <c r="J12" s="149"/>
    </row>
    <row r="13" spans="1:10" ht="12.75">
      <c r="A13" s="149"/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0" ht="12.75">
      <c r="A14" s="150"/>
      <c r="B14" s="151"/>
      <c r="C14" s="150"/>
      <c r="D14" s="150"/>
      <c r="E14" s="150"/>
      <c r="F14" s="150"/>
      <c r="G14" s="150"/>
      <c r="H14" s="152"/>
      <c r="I14" s="150"/>
      <c r="J14" s="149"/>
    </row>
    <row r="15" spans="1:10" ht="12.75">
      <c r="A15" s="76" t="s">
        <v>30</v>
      </c>
      <c r="B15" s="76"/>
      <c r="C15" s="111" t="s">
        <v>196</v>
      </c>
      <c r="D15" s="76"/>
      <c r="E15" s="113"/>
      <c r="G15" s="150"/>
      <c r="H15" s="152"/>
      <c r="I15" s="150"/>
      <c r="J15" s="149"/>
    </row>
    <row r="16" spans="1:10" ht="12.75">
      <c r="A16" s="76"/>
      <c r="B16" s="76"/>
      <c r="C16" s="111"/>
      <c r="D16" s="76"/>
      <c r="E16" s="113"/>
      <c r="G16" s="150"/>
      <c r="H16" s="152"/>
      <c r="I16" s="150"/>
      <c r="J16" s="149"/>
    </row>
    <row r="17" spans="1:10" ht="12.75">
      <c r="A17" s="76"/>
      <c r="B17" s="76"/>
      <c r="C17" s="111"/>
      <c r="D17" s="76"/>
      <c r="E17" s="113"/>
      <c r="G17" s="150"/>
      <c r="H17" s="152"/>
      <c r="I17" s="153"/>
      <c r="J17" s="14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2018-06-17T20:29:30Z</cp:lastPrinted>
  <dcterms:created xsi:type="dcterms:W3CDTF">1996-10-08T23:32:33Z</dcterms:created>
  <dcterms:modified xsi:type="dcterms:W3CDTF">2018-06-19T16:02:02Z</dcterms:modified>
  <cp:category/>
  <cp:version/>
  <cp:contentType/>
  <cp:contentStatus/>
</cp:coreProperties>
</file>