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Л ЧиП ЛО" sheetId="1" r:id="rId1"/>
    <sheet name="CVN J ло" sheetId="2" r:id="rId2"/>
    <sheet name="CVN Ch1 ло" sheetId="3" r:id="rId3"/>
    <sheet name="CVN Ch ло" sheetId="4" r:id="rId4"/>
    <sheet name="Судейская ЧиП" sheetId="5" r:id="rId5"/>
  </sheets>
  <definedNames>
    <definedName name="_xlnm.Print_Titles" localSheetId="3">'CVN Ch ло'!$14:$14</definedName>
    <definedName name="_xlnm.Print_Titles" localSheetId="2">'CVN Ch1 ло'!$14:$14</definedName>
    <definedName name="_xlnm.Print_Titles" localSheetId="1">'CVN J ло'!$14:$14</definedName>
    <definedName name="_xlnm.Print_Titles" localSheetId="0">'МЛ ЧиП ЛО'!$7:$7</definedName>
    <definedName name="_xlnm.Print_Area" localSheetId="3">'CVN Ch ло'!$A$1:$W$27</definedName>
    <definedName name="_xlnm.Print_Area" localSheetId="2">'CVN Ch1 ло'!$A$1:$W$24</definedName>
    <definedName name="_xlnm.Print_Area" localSheetId="1">'CVN J ло'!$A$1:$V$23</definedName>
    <definedName name="_xlnm.Print_Area" localSheetId="0">'МЛ ЧиП ЛО'!$A$1:$N$27</definedName>
    <definedName name="_xlnm.Print_Area" localSheetId="4">'Судейская ЧиП'!$A$1:$E$55</definedName>
  </definedNames>
  <calcPr fullCalcOnLoad="1"/>
</workbook>
</file>

<file path=xl/sharedStrings.xml><?xml version="1.0" encoding="utf-8"?>
<sst xmlns="http://schemas.openxmlformats.org/spreadsheetml/2006/main" count="528" uniqueCount="140">
  <si>
    <t>категории   "CVN 1*", "CVNJ 1*", "СVN Ch1*", "СVN Ch1", "CVN K"</t>
  </si>
  <si>
    <t>Вольтижировка</t>
  </si>
  <si>
    <t>Мастер-лист</t>
  </si>
  <si>
    <t>КСК "Дерби" / Ленинградская область</t>
  </si>
  <si>
    <t>13-15 апреля 2021 г.</t>
  </si>
  <si>
    <t>№ п/п</t>
  </si>
  <si>
    <t>№ лошади</t>
  </si>
  <si>
    <t>Категория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</si>
  <si>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</si>
  <si>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</si>
  <si>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</si>
  <si>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</rPr>
      <t>Имя лонжера</t>
    </r>
  </si>
  <si>
    <r>
      <t xml:space="preserve">ФАМИЛИЯ, </t>
    </r>
    <r>
      <rPr>
        <sz val="9"/>
        <rFont val="Verdana"/>
        <family val="2"/>
      </rPr>
      <t>Имя тренера</t>
    </r>
  </si>
  <si>
    <r>
      <t>КЛИЧКА ЛОШАДИ- г.р.</t>
    </r>
    <r>
      <rPr>
        <sz val="9"/>
        <rFont val="Verdana"/>
        <family val="2"/>
      </rPr>
      <t xml:space="preserve"> 
масть, пол, порода, отец, место рождения</t>
    </r>
  </si>
  <si>
    <t>Владелец</t>
  </si>
  <si>
    <t>Команда, регион</t>
  </si>
  <si>
    <t>Менчиков В.</t>
  </si>
  <si>
    <t>020483</t>
  </si>
  <si>
    <t>Королькова Т.</t>
  </si>
  <si>
    <t>КМС</t>
  </si>
  <si>
    <t>Категория "CVN J 1*" - индивидуальный зачет (женщины)</t>
  </si>
  <si>
    <t>CVN J 1* Ж</t>
  </si>
  <si>
    <r>
      <t xml:space="preserve">ТАУКИНА </t>
    </r>
    <r>
      <rPr>
        <sz val="9"/>
        <rFont val="Verdana"/>
        <family val="2"/>
      </rPr>
      <t>Александра, 2003</t>
    </r>
  </si>
  <si>
    <t>021803</t>
  </si>
  <si>
    <t>Быкова М.</t>
  </si>
  <si>
    <r>
      <rPr>
        <b/>
        <sz val="9"/>
        <rFont val="Verdana"/>
        <family val="2"/>
      </rPr>
      <t>ПЕРГАМ-</t>
    </r>
    <r>
      <rPr>
        <sz val="9"/>
        <rFont val="Verdana"/>
        <family val="2"/>
      </rPr>
      <t>09, мер., рыж., полукр., Ганг, Россия</t>
    </r>
  </si>
  <si>
    <t>020436</t>
  </si>
  <si>
    <t>ГБУ ДО "Центр Ладога / Ленинградская область</t>
  </si>
  <si>
    <r>
      <t xml:space="preserve">ШОМЕСОВА </t>
    </r>
    <r>
      <rPr>
        <sz val="9"/>
        <rFont val="Verdana"/>
        <family val="2"/>
      </rPr>
      <t>Ксения, 2005</t>
    </r>
  </si>
  <si>
    <t>002805</t>
  </si>
  <si>
    <t>Категория "CVN Ch 1*" - индивидуальный зачет (женщины)</t>
  </si>
  <si>
    <t>CVNCh  1* Ж</t>
  </si>
  <si>
    <r>
      <t xml:space="preserve">ИВАНОВА </t>
    </r>
    <r>
      <rPr>
        <sz val="9"/>
        <rFont val="Verdana"/>
        <family val="2"/>
      </rPr>
      <t>Мария, 2009</t>
    </r>
  </si>
  <si>
    <t>005809</t>
  </si>
  <si>
    <t>1Ю</t>
  </si>
  <si>
    <t>Категория "CVNCh 1*" - индивидуальный зачет (мужчины)</t>
  </si>
  <si>
    <t>CVNCh  1* М</t>
  </si>
  <si>
    <r>
      <t xml:space="preserve">ФРОЛОВ </t>
    </r>
    <r>
      <rPr>
        <sz val="9"/>
        <rFont val="Verdana"/>
        <family val="2"/>
      </rPr>
      <t>Игорь, 2009</t>
    </r>
  </si>
  <si>
    <t>000409</t>
  </si>
  <si>
    <t>Категория "CVN Ch" - индивидуальный зачет (женщины)</t>
  </si>
  <si>
    <t>CVNCh  Ж</t>
  </si>
  <si>
    <t>2Ю</t>
  </si>
  <si>
    <r>
      <t xml:space="preserve">ИГУМНОВА </t>
    </r>
    <r>
      <rPr>
        <sz val="9"/>
        <rFont val="Verdana"/>
        <family val="2"/>
      </rPr>
      <t>Ярослава, 2009</t>
    </r>
  </si>
  <si>
    <t>000309</t>
  </si>
  <si>
    <r>
      <t xml:space="preserve">МАХАНЬКОВА </t>
    </r>
    <r>
      <rPr>
        <sz val="9"/>
        <rFont val="Verdana"/>
        <family val="2"/>
      </rPr>
      <t>Элина, 2007</t>
    </r>
  </si>
  <si>
    <t>073507</t>
  </si>
  <si>
    <r>
      <t>ПЕРМЯКОВА</t>
    </r>
    <r>
      <rPr>
        <sz val="9"/>
        <rFont val="Verdana"/>
        <family val="2"/>
      </rPr>
      <t xml:space="preserve"> Валерия, 2010</t>
    </r>
  </si>
  <si>
    <t>009310</t>
  </si>
  <si>
    <r>
      <t xml:space="preserve">ЩЕРБАКОВА </t>
    </r>
    <r>
      <rPr>
        <sz val="9"/>
        <rFont val="Verdana"/>
        <family val="2"/>
      </rPr>
      <t>Василиса, 2010</t>
    </r>
  </si>
  <si>
    <t>005710</t>
  </si>
  <si>
    <t>Главный судья</t>
  </si>
  <si>
    <t>Главный секретарь</t>
  </si>
  <si>
    <r>
      <t xml:space="preserve">ПЕРВЕНСТВО ЛЕНИНГРАДСКОЙ ОБЛАСТИ ПО ВОЛЬТИЖИРОВКЕ
</t>
    </r>
    <r>
      <rPr>
        <sz val="12"/>
        <rFont val="Verdana"/>
        <family val="2"/>
      </rPr>
      <t>мужчины и женщины, юниоры и юниорки (до 21 года), юноши и девушки (до 19 лет), мальчики и девочки (до 15 лет), мальчики и девочки (до 11 лет)</t>
    </r>
  </si>
  <si>
    <t>Региональные соревнования</t>
  </si>
  <si>
    <t>Технические результаты</t>
  </si>
  <si>
    <t>Категория "CVN J"</t>
  </si>
  <si>
    <t>Индивидуальный зачет</t>
  </si>
  <si>
    <t>Судьи ОП:</t>
  </si>
  <si>
    <t>А - Савельева О.В. - ВК - Санкт-Петербрг</t>
  </si>
  <si>
    <t>Судьи ПП:</t>
  </si>
  <si>
    <t>В - Королькова Т.Е. - 1К - Ленинградская область</t>
  </si>
  <si>
    <t>В - Михайлова Т.Г. - ВК - Новгородская область</t>
  </si>
  <si>
    <t>С - Сухарева Е.Г. - 1К - Ленинградская область</t>
  </si>
  <si>
    <t>Д - Стикина Е.О. - 1К - Московская область</t>
  </si>
  <si>
    <t>Д - Королькова Т.Е. - 1К - Ленинградская область</t>
  </si>
  <si>
    <t>14-15 апреля 2021г</t>
  </si>
  <si>
    <t>Место</t>
  </si>
  <si>
    <t>Стартовый №</t>
  </si>
  <si>
    <r>
      <t>ФАМИЛИЯ,</t>
    </r>
    <r>
      <rPr>
        <sz val="9"/>
        <rFont val="Verdana"/>
        <family val="2"/>
      </rPr>
      <t xml:space="preserve"> Имя всадника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</si>
  <si>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</si>
  <si>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</si>
  <si>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</si>
  <si>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</si>
  <si>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</si>
  <si>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</si>
  <si>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</si>
  <si>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</si>
  <si>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прогр.</t>
  </si>
  <si>
    <t>ИТОГО раунд</t>
  </si>
  <si>
    <t>Итого
баллов</t>
  </si>
  <si>
    <t>Вып. норм.</t>
  </si>
  <si>
    <t>Женский зачет</t>
  </si>
  <si>
    <t>024083</t>
  </si>
  <si>
    <t>ОП</t>
  </si>
  <si>
    <t>ПП</t>
  </si>
  <si>
    <t>Сухарева Е. - 1К - Ленинградская область</t>
  </si>
  <si>
    <t>Разбитная Е.  - ВК -  Санкт-Петербург</t>
  </si>
  <si>
    <r>
      <t xml:space="preserve">ПЕРВЕНСТВО ЛЕНИНГРАДСКОЙ ОБЛАСТИ  ПО ВОЛЬТИЖИРОВКЕ
</t>
    </r>
    <r>
      <rPr>
        <sz val="12"/>
        <rFont val="Verdana"/>
        <family val="2"/>
      </rPr>
      <t>мужчины и женщины, юниоры и юниорки (до 21 года), юноши и девушки (до 19 лет), мальчики и девочки (до 15 лет), мальчики и девочки (до 11 лет)</t>
    </r>
  </si>
  <si>
    <t>Всероссийские соревнования</t>
  </si>
  <si>
    <t>Категория "CVN Ch 1*"</t>
  </si>
  <si>
    <t xml:space="preserve"> - </t>
  </si>
  <si>
    <t>Мужской зачет</t>
  </si>
  <si>
    <t>Категория "CVN Ch"</t>
  </si>
  <si>
    <t>ТП</t>
  </si>
  <si>
    <t>Состав судейской коллегии</t>
  </si>
  <si>
    <t>Должность</t>
  </si>
  <si>
    <t>ФИО</t>
  </si>
  <si>
    <t>Регион</t>
  </si>
  <si>
    <t>Оценка</t>
  </si>
  <si>
    <t>Сухарева Е.Г.</t>
  </si>
  <si>
    <t>1К</t>
  </si>
  <si>
    <t>Ленинградская область</t>
  </si>
  <si>
    <t xml:space="preserve">Член ГСК </t>
  </si>
  <si>
    <t>ВК</t>
  </si>
  <si>
    <t>Михайлова Т.Г.</t>
  </si>
  <si>
    <t>Новгородская область</t>
  </si>
  <si>
    <t>Королькова Т.Е.</t>
  </si>
  <si>
    <t>Савельева О.В.</t>
  </si>
  <si>
    <t>Санкт-Петербург</t>
  </si>
  <si>
    <t>Вологодская область</t>
  </si>
  <si>
    <t>Ассистент судьи</t>
  </si>
  <si>
    <t>Мосина С.А.</t>
  </si>
  <si>
    <t>2К</t>
  </si>
  <si>
    <t>Разбитная Е.А.</t>
  </si>
  <si>
    <t>Технический делегат</t>
  </si>
  <si>
    <t>СПРАВКА о количестве субъектов РФ</t>
  </si>
  <si>
    <t>ВСЕГО РЕГИОНОВ:</t>
  </si>
  <si>
    <r>
      <t xml:space="preserve">ЧЕМПИОНАТ И ПЕРВЕНСТВО ЛЕНИНГРАДСКОЙ ОБЛАСТИ
</t>
    </r>
    <r>
      <rPr>
        <sz val="12"/>
        <rFont val="Verdana"/>
        <family val="2"/>
      </rPr>
      <t xml:space="preserve">мужчины и женщины, юниоры и юниорки (до 21 года), юноши и девушки (до 19 лет), мальчики и девочки (до 15 лет), 
мальчики и девочки (до 11 лет)
</t>
    </r>
  </si>
  <si>
    <t>Сухарева  Е.Г. - СС1К - Ленинградская область</t>
  </si>
  <si>
    <t>Разбитная Е.А. - ССВК - Санкт-Петербрг</t>
  </si>
  <si>
    <t>Технически делегат</t>
  </si>
  <si>
    <t>Михалова Т.Г. - ССВК - Новгородская область</t>
  </si>
  <si>
    <r>
      <rPr>
        <b/>
        <sz val="14"/>
        <color indexed="8"/>
        <rFont val="Verdana"/>
        <family val="2"/>
      </rPr>
      <t>ЧЕМПИОНАТ И ПЕРВЕНСТВО ЛЕНИНГРАДСКОЙ ОБЛАСТИ</t>
    </r>
    <r>
      <rPr>
        <sz val="11"/>
        <color indexed="8"/>
        <rFont val="Calibri"/>
        <family val="2"/>
      </rPr>
      <t xml:space="preserve">
</t>
    </r>
    <r>
      <rPr>
        <sz val="12"/>
        <color indexed="8"/>
        <rFont val="Verdana"/>
        <family val="2"/>
      </rPr>
      <t>Региональные соревнования</t>
    </r>
  </si>
  <si>
    <t>13-15.04.2021</t>
  </si>
  <si>
    <t>КСК "Дерби"/Ленинградская область</t>
  </si>
  <si>
    <t>CC1К</t>
  </si>
  <si>
    <t>CCВК</t>
  </si>
  <si>
    <t>Стикина Е.О.</t>
  </si>
  <si>
    <t>СС1К</t>
  </si>
  <si>
    <t>Московская область</t>
  </si>
  <si>
    <t>Стикин А.С.</t>
  </si>
  <si>
    <t>Шеф-стюард</t>
  </si>
  <si>
    <t>Вахмянина И.</t>
  </si>
  <si>
    <t>Санкт-Петербрг</t>
  </si>
  <si>
    <t>Справка о составе судейской коллегии</t>
  </si>
  <si>
    <t>Сухарева Е.Г. -СС1К - Ленинградская область</t>
  </si>
  <si>
    <t>Разбитная Е.А. -ССВК - Санкт-Петербург</t>
  </si>
  <si>
    <t>Сухарева Е.Г. - СС1К - Ленинградская область</t>
  </si>
  <si>
    <t>СС2К</t>
  </si>
  <si>
    <t>ССВК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</si>
</sst>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0.00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i/>
      <sz val="24"/>
      <name val="Monotype Corsiva"/>
      <family val="4"/>
    </font>
    <font>
      <i/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10"/>
      <color indexed="9"/>
      <name val="Arial"/>
      <family val="2"/>
    </font>
    <font>
      <sz val="10"/>
      <name val="Arial Cyr"/>
      <family val="0"/>
    </font>
    <font>
      <sz val="8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sz val="9"/>
      <name val="Arial"/>
      <family val="2"/>
    </font>
    <font>
      <i/>
      <sz val="14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b/>
      <sz val="14"/>
      <color indexed="8"/>
      <name val="Verdana"/>
      <family val="2"/>
    </font>
    <font>
      <b/>
      <u val="single"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39" fillId="3" borderId="1" applyNumberFormat="0" applyAlignment="0" applyProtection="0"/>
    <xf numFmtId="0" fontId="40" fillId="9" borderId="2" applyNumberFormat="0" applyAlignment="0" applyProtection="0"/>
    <xf numFmtId="0" fontId="4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43" fillId="14" borderId="7" applyNumberFormat="0" applyAlignment="0" applyProtection="0"/>
    <xf numFmtId="0" fontId="32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15" borderId="0" xfId="55" applyFont="1" applyFill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2" fillId="0" borderId="0" xfId="55" applyAlignment="1" applyProtection="1">
      <alignment vertical="center"/>
      <protection locked="0"/>
    </xf>
    <xf numFmtId="0" fontId="7" fillId="0" borderId="0" xfId="55" applyFont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4" borderId="0" xfId="0" applyFont="1" applyFill="1" applyAlignment="1">
      <alignment/>
    </xf>
    <xf numFmtId="0" fontId="10" fillId="4" borderId="0" xfId="55" applyFont="1" applyFill="1" applyAlignment="1" applyProtection="1">
      <alignment wrapText="1"/>
      <protection locked="0"/>
    </xf>
    <xf numFmtId="49" fontId="10" fillId="4" borderId="0" xfId="55" applyNumberFormat="1" applyFont="1" applyFill="1" applyAlignment="1" applyProtection="1">
      <alignment wrapText="1"/>
      <protection locked="0"/>
    </xf>
    <xf numFmtId="0" fontId="10" fillId="4" borderId="0" xfId="55" applyFont="1" applyFill="1" applyAlignment="1" applyProtection="1">
      <alignment shrinkToFit="1"/>
      <protection locked="0"/>
    </xf>
    <xf numFmtId="0" fontId="10" fillId="4" borderId="0" xfId="55" applyFont="1" applyFill="1" applyProtection="1">
      <alignment/>
      <protection locked="0"/>
    </xf>
    <xf numFmtId="0" fontId="10" fillId="0" borderId="0" xfId="55" applyFont="1" applyBorder="1" applyAlignment="1" applyProtection="1">
      <alignment horizontal="right" vertical="center"/>
      <protection locked="0"/>
    </xf>
    <xf numFmtId="0" fontId="11" fillId="0" borderId="0" xfId="55" applyFont="1" applyProtection="1">
      <alignment/>
      <protection locked="0"/>
    </xf>
    <xf numFmtId="0" fontId="10" fillId="4" borderId="10" xfId="55" applyFont="1" applyFill="1" applyBorder="1" applyAlignment="1" applyProtection="1">
      <alignment horizontal="center" vertical="center" textRotation="90" wrapText="1"/>
      <protection locked="0"/>
    </xf>
    <xf numFmtId="0" fontId="10" fillId="4" borderId="10" xfId="55" applyFont="1" applyFill="1" applyBorder="1" applyAlignment="1" applyProtection="1">
      <alignment horizontal="center" vertical="center" wrapText="1"/>
      <protection locked="0"/>
    </xf>
    <xf numFmtId="49" fontId="10" fillId="4" borderId="10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55" applyFont="1" applyFill="1" applyBorder="1" applyAlignment="1" applyProtection="1">
      <alignment vertical="center"/>
      <protection locked="0"/>
    </xf>
    <xf numFmtId="0" fontId="3" fillId="0" borderId="12" xfId="55" applyFont="1" applyFill="1" applyBorder="1" applyAlignment="1" applyProtection="1">
      <alignment vertical="center" wrapText="1"/>
      <protection locked="0"/>
    </xf>
    <xf numFmtId="164" fontId="12" fillId="4" borderId="10" xfId="55" applyNumberFormat="1" applyFont="1" applyFill="1" applyBorder="1" applyAlignment="1" applyProtection="1">
      <alignment horizontal="center" vertical="center"/>
      <protection locked="0"/>
    </xf>
    <xf numFmtId="164" fontId="12" fillId="4" borderId="10" xfId="55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52" applyNumberFormat="1" applyFont="1" applyFill="1" applyBorder="1" applyAlignment="1" applyProtection="1">
      <alignment horizontal="center" vertical="center" wrapText="1"/>
      <protection locked="0"/>
    </xf>
    <xf numFmtId="164" fontId="1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52" applyNumberFormat="1" applyFont="1" applyFill="1" applyBorder="1" applyAlignment="1" applyProtection="1" quotePrefix="1">
      <alignment horizontal="center" vertical="center" wrapText="1"/>
      <protection locked="0"/>
    </xf>
    <xf numFmtId="164" fontId="10" fillId="4" borderId="10" xfId="52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4" applyFont="1" applyFill="1" applyBorder="1" applyAlignment="1" applyProtection="1">
      <alignment vertical="center" wrapText="1"/>
      <protection locked="0"/>
    </xf>
    <xf numFmtId="164" fontId="12" fillId="4" borderId="10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4" applyFont="1" applyFill="1" applyBorder="1" applyAlignment="1" applyProtection="1">
      <alignment horizontal="center" vertical="center" wrapText="1"/>
      <protection locked="0"/>
    </xf>
    <xf numFmtId="164" fontId="1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4" borderId="11" xfId="55" applyFont="1" applyFill="1" applyBorder="1" applyAlignment="1" applyProtection="1">
      <alignment vertical="center"/>
      <protection locked="0"/>
    </xf>
    <xf numFmtId="0" fontId="3" fillId="4" borderId="12" xfId="55" applyFont="1" applyFill="1" applyBorder="1" applyAlignment="1" applyProtection="1">
      <alignment vertical="center" wrapText="1"/>
      <protection locked="0"/>
    </xf>
    <xf numFmtId="0" fontId="2" fillId="0" borderId="0" xfId="54" applyFont="1" applyFill="1" applyAlignment="1" applyProtection="1">
      <alignment vertical="center"/>
      <protection locked="0"/>
    </xf>
    <xf numFmtId="165" fontId="1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55" applyFont="1" applyFill="1" applyAlignment="1" applyProtection="1">
      <alignment horizontal="center" vertical="center"/>
      <protection locked="0"/>
    </xf>
    <xf numFmtId="49" fontId="2" fillId="4" borderId="0" xfId="55" applyNumberFormat="1" applyFont="1" applyFill="1" applyAlignment="1" applyProtection="1">
      <alignment horizontal="center" vertical="center"/>
      <protection locked="0"/>
    </xf>
    <xf numFmtId="0" fontId="16" fillId="4" borderId="0" xfId="0" applyFont="1" applyFill="1" applyAlignment="1">
      <alignment/>
    </xf>
    <xf numFmtId="0" fontId="2" fillId="4" borderId="0" xfId="55" applyFill="1" applyAlignment="1" applyProtection="1">
      <alignment vertical="center"/>
      <protection locked="0"/>
    </xf>
    <xf numFmtId="49" fontId="16" fillId="4" borderId="0" xfId="0" applyNumberFormat="1" applyFont="1" applyFill="1" applyAlignment="1">
      <alignment/>
    </xf>
    <xf numFmtId="0" fontId="17" fillId="4" borderId="0" xfId="54" applyFont="1" applyFill="1" applyAlignment="1" applyProtection="1">
      <alignment horizontal="right" vertical="center"/>
      <protection locked="0"/>
    </xf>
    <xf numFmtId="0" fontId="18" fillId="4" borderId="0" xfId="55" applyFont="1" applyFill="1" applyAlignment="1" applyProtection="1">
      <alignment horizontal="center" vertical="center"/>
      <protection locked="0"/>
    </xf>
    <xf numFmtId="0" fontId="2" fillId="4" borderId="0" xfId="55" applyFill="1" applyAlignment="1" applyProtection="1">
      <alignment horizontal="center" vertical="center" wrapText="1"/>
      <protection locked="0"/>
    </xf>
    <xf numFmtId="0" fontId="16" fillId="0" borderId="0" xfId="0" applyFont="1" applyAlignment="1">
      <alignment/>
    </xf>
    <xf numFmtId="49" fontId="2" fillId="0" borderId="0" xfId="55" applyNumberFormat="1" applyAlignment="1" applyProtection="1">
      <alignment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18" fillId="0" borderId="0" xfId="55" applyFont="1" applyAlignment="1" applyProtection="1">
      <alignment horizontal="center" vertical="center"/>
      <protection locked="0"/>
    </xf>
    <xf numFmtId="0" fontId="2" fillId="0" borderId="0" xfId="55" applyAlignment="1" applyProtection="1">
      <alignment horizontal="center" vertical="center" wrapText="1"/>
      <protection locked="0"/>
    </xf>
    <xf numFmtId="0" fontId="2" fillId="0" borderId="0" xfId="55" applyBorder="1" applyAlignment="1" applyProtection="1">
      <alignment vertical="center"/>
      <protection locked="0"/>
    </xf>
    <xf numFmtId="0" fontId="2" fillId="0" borderId="0" xfId="55" applyFont="1" applyBorder="1" applyAlignment="1" applyProtection="1">
      <alignment horizontal="center" vertical="center"/>
      <protection locked="0"/>
    </xf>
    <xf numFmtId="49" fontId="2" fillId="0" borderId="0" xfId="55" applyNumberFormat="1" applyBorder="1" applyAlignment="1" applyProtection="1">
      <alignment vertical="center"/>
      <protection locked="0"/>
    </xf>
    <xf numFmtId="0" fontId="18" fillId="0" borderId="0" xfId="55" applyFont="1" applyBorder="1" applyAlignment="1" applyProtection="1">
      <alignment horizontal="center" vertical="center"/>
      <protection locked="0"/>
    </xf>
    <xf numFmtId="0" fontId="2" fillId="0" borderId="0" xfId="55" applyBorder="1" applyAlignment="1" applyProtection="1">
      <alignment horizontal="center" vertical="center" wrapText="1"/>
      <protection locked="0"/>
    </xf>
    <xf numFmtId="0" fontId="3" fillId="0" borderId="0" xfId="55" applyFont="1" applyFill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4" fillId="0" borderId="0" xfId="55" applyFont="1" applyFill="1" applyAlignment="1" applyProtection="1">
      <alignment horizontal="center" vertical="center"/>
      <protection locked="0"/>
    </xf>
    <xf numFmtId="0" fontId="7" fillId="0" borderId="0" xfId="55" applyFont="1" applyFill="1" applyAlignment="1" applyProtection="1">
      <alignment vertical="center"/>
      <protection locked="0"/>
    </xf>
    <xf numFmtId="0" fontId="20" fillId="0" borderId="0" xfId="55" applyFont="1" applyAlignment="1" applyProtection="1">
      <alignment horizontal="center" vertical="center"/>
      <protection locked="0"/>
    </xf>
    <xf numFmtId="0" fontId="20" fillId="0" borderId="0" xfId="55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4" fillId="0" borderId="0" xfId="55" applyFont="1" applyAlignment="1" applyProtection="1">
      <alignment horizontal="left" vertical="center"/>
      <protection locked="0"/>
    </xf>
    <xf numFmtId="0" fontId="17" fillId="0" borderId="0" xfId="56" applyFont="1" applyFill="1" applyAlignment="1" applyProtection="1">
      <alignment vertical="center" wrapText="1"/>
      <protection locked="0"/>
    </xf>
    <xf numFmtId="0" fontId="17" fillId="0" borderId="0" xfId="56" applyFont="1" applyFill="1" applyAlignment="1" applyProtection="1">
      <alignment vertical="center"/>
      <protection locked="0"/>
    </xf>
    <xf numFmtId="0" fontId="20" fillId="0" borderId="0" xfId="56" applyFont="1" applyAlignment="1" applyProtection="1">
      <alignment vertical="center"/>
      <protection locked="0"/>
    </xf>
    <xf numFmtId="0" fontId="4" fillId="0" borderId="0" xfId="55" applyFont="1" applyFill="1" applyAlignment="1" applyProtection="1">
      <alignment horizontal="left" vertical="center"/>
      <protection locked="0"/>
    </xf>
    <xf numFmtId="0" fontId="9" fillId="0" borderId="0" xfId="0" applyFont="1" applyFill="1" applyAlignment="1">
      <alignment/>
    </xf>
    <xf numFmtId="0" fontId="10" fillId="0" borderId="0" xfId="55" applyFont="1" applyProtection="1">
      <alignment/>
      <protection locked="0"/>
    </xf>
    <xf numFmtId="0" fontId="10" fillId="0" borderId="0" xfId="55" applyFont="1" applyAlignment="1" applyProtection="1">
      <alignment wrapText="1"/>
      <protection locked="0"/>
    </xf>
    <xf numFmtId="0" fontId="10" fillId="0" borderId="0" xfId="55" applyFont="1" applyAlignment="1" applyProtection="1">
      <alignment shrinkToFit="1"/>
      <protection locked="0"/>
    </xf>
    <xf numFmtId="0" fontId="10" fillId="0" borderId="0" xfId="55" applyFont="1" applyFill="1" applyBorder="1" applyAlignment="1" applyProtection="1">
      <alignment horizontal="right" vertical="center"/>
      <protection locked="0"/>
    </xf>
    <xf numFmtId="0" fontId="10" fillId="5" borderId="10" xfId="55" applyFont="1" applyFill="1" applyBorder="1" applyAlignment="1" applyProtection="1">
      <alignment horizontal="center" vertical="center" textRotation="90" wrapText="1"/>
      <protection locked="0"/>
    </xf>
    <xf numFmtId="0" fontId="21" fillId="5" borderId="10" xfId="55" applyFont="1" applyFill="1" applyBorder="1" applyAlignment="1" applyProtection="1">
      <alignment horizontal="center" vertical="center" textRotation="90" wrapText="1"/>
      <protection locked="0"/>
    </xf>
    <xf numFmtId="0" fontId="10" fillId="5" borderId="10" xfId="55" applyFont="1" applyFill="1" applyBorder="1" applyAlignment="1" applyProtection="1">
      <alignment horizontal="center" vertical="center" wrapText="1"/>
      <protection locked="0"/>
    </xf>
    <xf numFmtId="0" fontId="10" fillId="5" borderId="10" xfId="52" applyFont="1" applyFill="1" applyBorder="1" applyAlignment="1" applyProtection="1">
      <alignment horizontal="center" vertical="center" wrapText="1"/>
      <protection locked="0"/>
    </xf>
    <xf numFmtId="21" fontId="22" fillId="5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5" applyFont="1" applyFill="1" applyBorder="1" applyAlignment="1" applyProtection="1">
      <alignment horizontal="center" vertical="center" wrapText="1"/>
      <protection locked="0"/>
    </xf>
    <xf numFmtId="165" fontId="12" fillId="0" borderId="10" xfId="52" applyNumberFormat="1" applyFont="1" applyFill="1" applyBorder="1" applyAlignment="1" applyProtection="1">
      <alignment horizontal="center" vertical="center"/>
      <protection locked="0"/>
    </xf>
    <xf numFmtId="165" fontId="9" fillId="0" borderId="10" xfId="52" applyNumberFormat="1" applyFont="1" applyFill="1" applyBorder="1" applyAlignment="1" applyProtection="1">
      <alignment horizontal="center" vertical="center"/>
      <protection locked="0"/>
    </xf>
    <xf numFmtId="0" fontId="12" fillId="0" borderId="10" xfId="55" applyFont="1" applyFill="1" applyBorder="1" applyAlignment="1" applyProtection="1">
      <alignment horizontal="center" vertical="center"/>
      <protection locked="0"/>
    </xf>
    <xf numFmtId="0" fontId="17" fillId="0" borderId="10" xfId="55" applyFont="1" applyFill="1" applyBorder="1" applyAlignment="1" applyProtection="1">
      <alignment horizontal="center" vertical="center"/>
      <protection locked="0"/>
    </xf>
    <xf numFmtId="0" fontId="12" fillId="0" borderId="0" xfId="55" applyFont="1" applyFill="1" applyBorder="1" applyAlignment="1" applyProtection="1">
      <alignment horizontal="center" vertical="center"/>
      <protection locked="0"/>
    </xf>
    <xf numFmtId="164" fontId="10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52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4" applyFont="1" applyFill="1" applyBorder="1" applyAlignment="1" applyProtection="1">
      <alignment horizontal="center" vertical="center" wrapText="1"/>
      <protection locked="0"/>
    </xf>
    <xf numFmtId="165" fontId="12" fillId="0" borderId="0" xfId="52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52" applyNumberFormat="1" applyFont="1" applyFill="1" applyBorder="1" applyAlignment="1" applyProtection="1">
      <alignment horizontal="center" vertical="center"/>
      <protection locked="0"/>
    </xf>
    <xf numFmtId="165" fontId="10" fillId="0" borderId="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0" xfId="55" applyFont="1" applyAlignment="1" applyProtection="1">
      <alignment/>
      <protection locked="0"/>
    </xf>
    <xf numFmtId="0" fontId="16" fillId="0" borderId="0" xfId="0" applyFont="1" applyFill="1" applyAlignment="1">
      <alignment/>
    </xf>
    <xf numFmtId="165" fontId="10" fillId="0" borderId="10" xfId="52" applyNumberFormat="1" applyFont="1" applyFill="1" applyBorder="1" applyAlignment="1" applyProtection="1">
      <alignment horizontal="center" vertical="center"/>
      <protection locked="0"/>
    </xf>
    <xf numFmtId="165" fontId="22" fillId="0" borderId="10" xfId="52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/>
    </xf>
    <xf numFmtId="0" fontId="17" fillId="0" borderId="0" xfId="55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1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3" fillId="4" borderId="13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3" fillId="0" borderId="13" xfId="55" applyFont="1" applyFill="1" applyBorder="1" applyAlignment="1" applyProtection="1">
      <alignment horizontal="center" vertical="center" wrapText="1"/>
      <protection locked="0"/>
    </xf>
    <xf numFmtId="0" fontId="3" fillId="4" borderId="12" xfId="55" applyFont="1" applyFill="1" applyBorder="1" applyAlignment="1" applyProtection="1">
      <alignment horizontal="center" vertical="center" wrapText="1"/>
      <protection locked="0"/>
    </xf>
    <xf numFmtId="0" fontId="3" fillId="4" borderId="0" xfId="55" applyFont="1" applyFill="1" applyAlignment="1" applyProtection="1">
      <alignment horizontal="center" vertical="center" wrapText="1"/>
      <protection locked="0"/>
    </xf>
    <xf numFmtId="0" fontId="6" fillId="4" borderId="0" xfId="55" applyFont="1" applyFill="1" applyAlignment="1" applyProtection="1">
      <alignment horizontal="center" vertical="center" wrapText="1"/>
      <protection locked="0"/>
    </xf>
    <xf numFmtId="0" fontId="8" fillId="4" borderId="0" xfId="55" applyFont="1" applyFill="1" applyAlignment="1" applyProtection="1">
      <alignment horizontal="center" vertical="center"/>
      <protection locked="0"/>
    </xf>
    <xf numFmtId="0" fontId="19" fillId="0" borderId="0" xfId="55" applyFont="1" applyFill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19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Fill="1" applyAlignment="1" applyProtection="1">
      <alignment horizontal="center" vertical="center" wrapText="1"/>
      <protection locked="0"/>
    </xf>
    <xf numFmtId="0" fontId="8" fillId="0" borderId="10" xfId="55" applyFont="1" applyFill="1" applyBorder="1" applyAlignment="1" applyProtection="1">
      <alignment horizontal="center" vertical="center" wrapText="1"/>
      <protection locked="0"/>
    </xf>
    <xf numFmtId="0" fontId="8" fillId="0" borderId="14" xfId="55" applyFont="1" applyFill="1" applyBorder="1" applyAlignment="1" applyProtection="1">
      <alignment horizontal="center" vertical="center" wrapText="1"/>
      <protection locked="0"/>
    </xf>
    <xf numFmtId="0" fontId="8" fillId="0" borderId="15" xfId="55" applyFont="1" applyFill="1" applyBorder="1" applyAlignment="1" applyProtection="1">
      <alignment horizontal="center" vertical="center" wrapText="1"/>
      <protection locked="0"/>
    </xf>
    <xf numFmtId="164" fontId="10" fillId="0" borderId="14" xfId="52" applyNumberFormat="1" applyFont="1" applyFill="1" applyBorder="1" applyAlignment="1" applyProtection="1">
      <alignment horizontal="left" vertical="center" wrapText="1"/>
      <protection locked="0"/>
    </xf>
    <xf numFmtId="164" fontId="10" fillId="0" borderId="15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52" applyNumberFormat="1" applyFont="1" applyFill="1" applyBorder="1" applyAlignment="1" applyProtection="1">
      <alignment horizontal="center" vertical="center" wrapText="1"/>
      <protection locked="0"/>
    </xf>
    <xf numFmtId="164" fontId="12" fillId="0" borderId="14" xfId="52" applyNumberFormat="1" applyFont="1" applyFill="1" applyBorder="1" applyAlignment="1" applyProtection="1">
      <alignment horizontal="center" vertical="center" wrapText="1"/>
      <protection locked="0"/>
    </xf>
    <xf numFmtId="164" fontId="12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4" applyFont="1" applyFill="1" applyBorder="1" applyAlignment="1" applyProtection="1">
      <alignment horizontal="center" vertical="center" wrapText="1"/>
      <protection locked="0"/>
    </xf>
    <xf numFmtId="0" fontId="10" fillId="0" borderId="15" xfId="54" applyFont="1" applyFill="1" applyBorder="1" applyAlignment="1" applyProtection="1">
      <alignment horizontal="center" vertical="center" wrapText="1"/>
      <protection locked="0"/>
    </xf>
    <xf numFmtId="49" fontId="12" fillId="0" borderId="14" xfId="52" applyNumberFormat="1" applyFont="1" applyFill="1" applyBorder="1" applyAlignment="1" applyProtection="1" quotePrefix="1">
      <alignment horizontal="center" vertical="center" wrapText="1"/>
      <protection locked="0"/>
    </xf>
    <xf numFmtId="49" fontId="12" fillId="0" borderId="15" xfId="52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4" applyFont="1" applyFill="1" applyBorder="1" applyAlignment="1" applyProtection="1">
      <alignment horizontal="center" vertical="center" wrapText="1"/>
      <protection locked="0"/>
    </xf>
    <xf numFmtId="165" fontId="9" fillId="0" borderId="10" xfId="52" applyNumberFormat="1" applyFont="1" applyFill="1" applyBorder="1" applyAlignment="1" applyProtection="1">
      <alignment horizontal="center" vertical="center"/>
      <protection locked="0"/>
    </xf>
    <xf numFmtId="0" fontId="17" fillId="0" borderId="14" xfId="55" applyFont="1" applyFill="1" applyBorder="1" applyAlignment="1" applyProtection="1">
      <alignment horizontal="center" vertical="center"/>
      <protection locked="0"/>
    </xf>
    <xf numFmtId="0" fontId="17" fillId="0" borderId="15" xfId="55" applyFont="1" applyFill="1" applyBorder="1" applyAlignment="1" applyProtection="1">
      <alignment horizontal="center" vertical="center"/>
      <protection locked="0"/>
    </xf>
    <xf numFmtId="0" fontId="3" fillId="0" borderId="10" xfId="55" applyFont="1" applyFill="1" applyBorder="1" applyAlignment="1" applyProtection="1">
      <alignment horizontal="center" vertical="center"/>
      <protection locked="0"/>
    </xf>
    <xf numFmtId="0" fontId="8" fillId="0" borderId="14" xfId="55" applyFont="1" applyFill="1" applyBorder="1" applyAlignment="1" applyProtection="1">
      <alignment horizontal="center" vertical="center"/>
      <protection locked="0"/>
    </xf>
    <xf numFmtId="0" fontId="8" fillId="0" borderId="15" xfId="55" applyFont="1" applyFill="1" applyBorder="1" applyAlignment="1" applyProtection="1">
      <alignment horizontal="center" vertical="center"/>
      <protection locked="0"/>
    </xf>
    <xf numFmtId="0" fontId="3" fillId="0" borderId="14" xfId="55" applyFont="1" applyFill="1" applyBorder="1" applyAlignment="1" applyProtection="1">
      <alignment horizontal="center" vertical="center"/>
      <protection locked="0"/>
    </xf>
    <xf numFmtId="0" fontId="3" fillId="0" borderId="15" xfId="5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right" wrapText="1"/>
    </xf>
    <xf numFmtId="0" fontId="31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онкур К" xfId="54"/>
    <cellStyle name="Обычный_Лист Microsoft Excel 2" xfId="55"/>
    <cellStyle name="Обычный_Лист Microsoft Excel_Вольтижировка_чемпионат_новополье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3.jpeg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3.jpe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257175</xdr:colOff>
      <xdr:row>0</xdr:row>
      <xdr:rowOff>628650</xdr:rowOff>
    </xdr:from>
    <xdr:to>
      <xdr:col>13</xdr:col>
      <xdr:colOff>1143000</xdr:colOff>
      <xdr:row>2</xdr:row>
      <xdr:rowOff>76200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628650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0</xdr:row>
      <xdr:rowOff>561975</xdr:rowOff>
    </xdr:from>
    <xdr:to>
      <xdr:col>4</xdr:col>
      <xdr:colOff>295275</xdr:colOff>
      <xdr:row>2</xdr:row>
      <xdr:rowOff>38100</xdr:rowOff>
    </xdr:to>
    <xdr:pic>
      <xdr:nvPicPr>
        <xdr:cNvPr id="2" name="Рисунок 8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6197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1409700</xdr:colOff>
      <xdr:row>0</xdr:row>
      <xdr:rowOff>428625</xdr:rowOff>
    </xdr:from>
    <xdr:to>
      <xdr:col>13</xdr:col>
      <xdr:colOff>2133600</xdr:colOff>
      <xdr:row>2</xdr:row>
      <xdr:rowOff>95250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53825" y="428625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504825</xdr:rowOff>
    </xdr:from>
    <xdr:to>
      <xdr:col>4</xdr:col>
      <xdr:colOff>295275</xdr:colOff>
      <xdr:row>3</xdr:row>
      <xdr:rowOff>38100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04825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18</xdr:col>
      <xdr:colOff>180975</xdr:colOff>
      <xdr:row>1</xdr:row>
      <xdr:rowOff>200025</xdr:rowOff>
    </xdr:from>
    <xdr:to>
      <xdr:col>19</xdr:col>
      <xdr:colOff>419100</xdr:colOff>
      <xdr:row>5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49325" y="876300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219075</xdr:colOff>
      <xdr:row>0</xdr:row>
      <xdr:rowOff>76200</xdr:rowOff>
    </xdr:from>
    <xdr:to>
      <xdr:col>21</xdr:col>
      <xdr:colOff>571500</xdr:colOff>
      <xdr:row>2</xdr:row>
      <xdr:rowOff>47625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7620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219075</xdr:colOff>
      <xdr:row>2</xdr:row>
      <xdr:rowOff>114300</xdr:rowOff>
    </xdr:from>
    <xdr:to>
      <xdr:col>21</xdr:col>
      <xdr:colOff>571500</xdr:colOff>
      <xdr:row>6</xdr:row>
      <xdr:rowOff>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49475" y="1019175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638175</xdr:rowOff>
    </xdr:from>
    <xdr:to>
      <xdr:col>4</xdr:col>
      <xdr:colOff>57150</xdr:colOff>
      <xdr:row>3</xdr:row>
      <xdr:rowOff>161925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8175"/>
          <a:ext cx="2171700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20</xdr:col>
      <xdr:colOff>619125</xdr:colOff>
      <xdr:row>0</xdr:row>
      <xdr:rowOff>104775</xdr:rowOff>
    </xdr:from>
    <xdr:to>
      <xdr:col>22</xdr:col>
      <xdr:colOff>219075</xdr:colOff>
      <xdr:row>2</xdr:row>
      <xdr:rowOff>66675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10477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85725</xdr:colOff>
      <xdr:row>1</xdr:row>
      <xdr:rowOff>9525</xdr:rowOff>
    </xdr:from>
    <xdr:to>
      <xdr:col>20</xdr:col>
      <xdr:colOff>76200</xdr:colOff>
      <xdr:row>5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92175" y="685800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600075</xdr:colOff>
      <xdr:row>2</xdr:row>
      <xdr:rowOff>123825</xdr:rowOff>
    </xdr:from>
    <xdr:to>
      <xdr:col>22</xdr:col>
      <xdr:colOff>190500</xdr:colOff>
      <xdr:row>6</xdr:row>
      <xdr:rowOff>9525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39950" y="1028700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590550</xdr:rowOff>
    </xdr:from>
    <xdr:to>
      <xdr:col>3</xdr:col>
      <xdr:colOff>523875</xdr:colOff>
      <xdr:row>3</xdr:row>
      <xdr:rowOff>123825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90550"/>
          <a:ext cx="20574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20</xdr:col>
      <xdr:colOff>638175</xdr:colOff>
      <xdr:row>0</xdr:row>
      <xdr:rowOff>76200</xdr:rowOff>
    </xdr:from>
    <xdr:to>
      <xdr:col>22</xdr:col>
      <xdr:colOff>228600</xdr:colOff>
      <xdr:row>2</xdr:row>
      <xdr:rowOff>47625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7620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238125</xdr:colOff>
      <xdr:row>2</xdr:row>
      <xdr:rowOff>38100</xdr:rowOff>
    </xdr:from>
    <xdr:to>
      <xdr:col>20</xdr:col>
      <xdr:colOff>228600</xdr:colOff>
      <xdr:row>6</xdr:row>
      <xdr:rowOff>19050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942975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647700</xdr:colOff>
      <xdr:row>2</xdr:row>
      <xdr:rowOff>123825</xdr:rowOff>
    </xdr:from>
    <xdr:to>
      <xdr:col>22</xdr:col>
      <xdr:colOff>238125</xdr:colOff>
      <xdr:row>6</xdr:row>
      <xdr:rowOff>9525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25700" y="1028700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5"/>
  <sheetViews>
    <sheetView tabSelected="1" view="pageBreakPreview" zoomScale="75" zoomScaleNormal="78" zoomScaleSheetLayoutView="75" zoomScalePageLayoutView="0" workbookViewId="0" topLeftCell="A1">
      <selection activeCell="P17" sqref="P17"/>
    </sheetView>
  </sheetViews>
  <sheetFormatPr defaultColWidth="9.140625" defaultRowHeight="15"/>
  <cols>
    <col min="1" max="1" width="4.421875" style="44" customWidth="1"/>
    <col min="2" max="3" width="5.421875" style="44" hidden="1" customWidth="1"/>
    <col min="4" max="4" width="9.57421875" style="44" customWidth="1"/>
    <col min="5" max="5" width="21.00390625" style="3" customWidth="1"/>
    <col min="6" max="6" width="8.8515625" style="3" customWidth="1"/>
    <col min="7" max="7" width="7.140625" style="3" bestFit="1" customWidth="1"/>
    <col min="8" max="8" width="17.00390625" style="3" customWidth="1"/>
    <col min="9" max="9" width="9.00390625" style="43" customWidth="1"/>
    <col min="10" max="10" width="17.00390625" style="3" customWidth="1"/>
    <col min="11" max="11" width="31.8515625" style="3" customWidth="1"/>
    <col min="12" max="12" width="9.421875" style="3" customWidth="1"/>
    <col min="13" max="13" width="16.8515625" style="45" customWidth="1"/>
    <col min="14" max="14" width="35.57421875" style="46" customWidth="1"/>
    <col min="15" max="15" width="3.7109375" style="3" customWidth="1"/>
    <col min="16" max="17" width="9.140625" style="3" customWidth="1"/>
    <col min="18" max="20" width="16.140625" style="3" customWidth="1"/>
    <col min="21" max="16384" width="9.140625" style="3" customWidth="1"/>
  </cols>
  <sheetData>
    <row r="1" spans="1:24" ht="78" customHeight="1">
      <c r="A1" s="122" t="s">
        <v>117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"/>
      <c r="P2" s="2"/>
      <c r="Q2" s="2"/>
      <c r="R2" s="2"/>
      <c r="S2" s="2"/>
      <c r="T2" s="2"/>
      <c r="U2" s="2"/>
      <c r="V2" s="2"/>
      <c r="W2" s="2"/>
      <c r="X2" s="2"/>
    </row>
    <row r="3" spans="1:24" ht="57.75" customHeight="1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"/>
      <c r="P3" s="2"/>
      <c r="Q3" s="2"/>
      <c r="R3" s="2"/>
      <c r="S3" s="2"/>
      <c r="T3" s="2"/>
      <c r="U3" s="2"/>
      <c r="V3" s="2"/>
      <c r="W3" s="2"/>
      <c r="X3" s="2"/>
    </row>
    <row r="4" spans="1:15" s="4" customFormat="1" ht="15.75" customHeight="1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"/>
    </row>
    <row r="5" spans="1:15" ht="19.5" customHeight="1">
      <c r="A5" s="124" t="s">
        <v>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"/>
    </row>
    <row r="6" spans="1:15" s="12" customFormat="1" ht="15" customHeight="1">
      <c r="A6" s="5" t="s">
        <v>3</v>
      </c>
      <c r="B6" s="6"/>
      <c r="C6" s="6"/>
      <c r="D6" s="6"/>
      <c r="E6" s="7"/>
      <c r="F6" s="7"/>
      <c r="G6" s="7"/>
      <c r="H6" s="7"/>
      <c r="I6" s="8"/>
      <c r="J6" s="7"/>
      <c r="K6" s="9"/>
      <c r="L6" s="9"/>
      <c r="M6" s="10"/>
      <c r="N6" s="11" t="s">
        <v>4</v>
      </c>
      <c r="O6" s="1"/>
    </row>
    <row r="7" spans="1:17" ht="60.75" customHeight="1">
      <c r="A7" s="13" t="s">
        <v>5</v>
      </c>
      <c r="B7" s="13" t="s">
        <v>6</v>
      </c>
      <c r="C7" s="13"/>
      <c r="D7" s="13" t="s">
        <v>7</v>
      </c>
      <c r="E7" s="14" t="s">
        <v>8</v>
      </c>
      <c r="F7" s="14" t="s">
        <v>9</v>
      </c>
      <c r="G7" s="13" t="s">
        <v>10</v>
      </c>
      <c r="H7" s="14" t="s">
        <v>11</v>
      </c>
      <c r="I7" s="15" t="s">
        <v>9</v>
      </c>
      <c r="J7" s="14" t="s">
        <v>12</v>
      </c>
      <c r="K7" s="14" t="s">
        <v>13</v>
      </c>
      <c r="L7" s="14" t="s">
        <v>9</v>
      </c>
      <c r="M7" s="14" t="s">
        <v>14</v>
      </c>
      <c r="N7" s="14" t="s">
        <v>15</v>
      </c>
      <c r="O7" s="1"/>
      <c r="Q7"/>
    </row>
    <row r="8" spans="1:14" ht="33.75" customHeight="1">
      <c r="A8" s="16">
        <v>19</v>
      </c>
      <c r="B8" s="17"/>
      <c r="C8" s="17"/>
      <c r="D8" s="17"/>
      <c r="E8" s="119" t="s">
        <v>20</v>
      </c>
      <c r="F8" s="119"/>
      <c r="G8" s="119"/>
      <c r="H8" s="119"/>
      <c r="I8" s="119"/>
      <c r="J8" s="119"/>
      <c r="K8" s="119"/>
      <c r="L8" s="119"/>
      <c r="M8" s="119"/>
      <c r="N8" s="120"/>
    </row>
    <row r="9" spans="1:14" ht="45.75" customHeight="1">
      <c r="A9" s="22">
        <v>1</v>
      </c>
      <c r="B9" s="29"/>
      <c r="C9" s="18"/>
      <c r="D9" s="19" t="s">
        <v>21</v>
      </c>
      <c r="E9" s="24" t="s">
        <v>22</v>
      </c>
      <c r="F9" s="25" t="s">
        <v>23</v>
      </c>
      <c r="G9" s="27" t="s">
        <v>19</v>
      </c>
      <c r="H9" s="22" t="s">
        <v>16</v>
      </c>
      <c r="I9" s="21" t="s">
        <v>17</v>
      </c>
      <c r="J9" s="22" t="s">
        <v>24</v>
      </c>
      <c r="K9" s="26" t="s">
        <v>25</v>
      </c>
      <c r="L9" s="23" t="s">
        <v>26</v>
      </c>
      <c r="M9" s="21" t="s">
        <v>18</v>
      </c>
      <c r="N9" s="27" t="s">
        <v>27</v>
      </c>
    </row>
    <row r="10" spans="1:14" ht="45.75" customHeight="1">
      <c r="A10" s="22">
        <v>2</v>
      </c>
      <c r="B10" s="29"/>
      <c r="C10" s="18"/>
      <c r="D10" s="19" t="s">
        <v>21</v>
      </c>
      <c r="E10" s="24" t="s">
        <v>28</v>
      </c>
      <c r="F10" s="21" t="s">
        <v>29</v>
      </c>
      <c r="G10" s="27" t="s">
        <v>19</v>
      </c>
      <c r="H10" s="22" t="s">
        <v>16</v>
      </c>
      <c r="I10" s="21" t="s">
        <v>17</v>
      </c>
      <c r="J10" s="22" t="s">
        <v>24</v>
      </c>
      <c r="K10" s="26" t="s">
        <v>25</v>
      </c>
      <c r="L10" s="23" t="s">
        <v>26</v>
      </c>
      <c r="M10" s="21" t="s">
        <v>18</v>
      </c>
      <c r="N10" s="27" t="s">
        <v>27</v>
      </c>
    </row>
    <row r="11" spans="1:14" ht="33.75" customHeight="1">
      <c r="A11" s="16">
        <v>19</v>
      </c>
      <c r="B11" s="17"/>
      <c r="C11" s="17"/>
      <c r="D11" s="17"/>
      <c r="E11" s="119" t="s">
        <v>30</v>
      </c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 ht="45.75" customHeight="1">
      <c r="A12" s="22">
        <v>3</v>
      </c>
      <c r="B12" s="29"/>
      <c r="C12" s="18"/>
      <c r="D12" s="19" t="s">
        <v>31</v>
      </c>
      <c r="E12" s="20" t="s">
        <v>32</v>
      </c>
      <c r="F12" s="21" t="s">
        <v>33</v>
      </c>
      <c r="G12" s="27">
        <v>2</v>
      </c>
      <c r="H12" s="22" t="s">
        <v>16</v>
      </c>
      <c r="I12" s="21" t="s">
        <v>17</v>
      </c>
      <c r="J12" s="22" t="s">
        <v>24</v>
      </c>
      <c r="K12" s="26" t="s">
        <v>25</v>
      </c>
      <c r="L12" s="23" t="s">
        <v>26</v>
      </c>
      <c r="M12" s="21" t="s">
        <v>18</v>
      </c>
      <c r="N12" s="27" t="s">
        <v>27</v>
      </c>
    </row>
    <row r="13" spans="1:15" s="32" customFormat="1" ht="45.75" customHeight="1">
      <c r="A13" s="30"/>
      <c r="B13" s="31"/>
      <c r="C13" s="31"/>
      <c r="D13" s="31"/>
      <c r="E13" s="121" t="s">
        <v>35</v>
      </c>
      <c r="F13" s="121"/>
      <c r="G13" s="121"/>
      <c r="H13" s="121"/>
      <c r="I13" s="121"/>
      <c r="J13" s="121"/>
      <c r="K13" s="121"/>
      <c r="L13" s="121"/>
      <c r="M13" s="121"/>
      <c r="N13" s="118"/>
      <c r="O13" s="1"/>
    </row>
    <row r="14" spans="1:15" s="32" customFormat="1" ht="45.75" customHeight="1">
      <c r="A14" s="22">
        <v>4</v>
      </c>
      <c r="B14" s="29"/>
      <c r="C14" s="18"/>
      <c r="D14" s="19" t="s">
        <v>36</v>
      </c>
      <c r="E14" s="20" t="s">
        <v>37</v>
      </c>
      <c r="F14" s="21" t="s">
        <v>38</v>
      </c>
      <c r="G14" s="27">
        <v>1</v>
      </c>
      <c r="H14" s="22" t="s">
        <v>16</v>
      </c>
      <c r="I14" s="21" t="s">
        <v>17</v>
      </c>
      <c r="J14" s="22" t="s">
        <v>24</v>
      </c>
      <c r="K14" s="26" t="s">
        <v>25</v>
      </c>
      <c r="L14" s="23" t="s">
        <v>26</v>
      </c>
      <c r="M14" s="21" t="s">
        <v>18</v>
      </c>
      <c r="N14" s="27" t="s">
        <v>27</v>
      </c>
      <c r="O14" s="1"/>
    </row>
    <row r="15" spans="1:14" ht="33.75" customHeight="1">
      <c r="A15" s="16">
        <v>19</v>
      </c>
      <c r="B15" s="17"/>
      <c r="C15" s="17"/>
      <c r="D15" s="17"/>
      <c r="E15" s="119" t="s">
        <v>39</v>
      </c>
      <c r="F15" s="119"/>
      <c r="G15" s="119"/>
      <c r="H15" s="119"/>
      <c r="I15" s="119"/>
      <c r="J15" s="119"/>
      <c r="K15" s="119"/>
      <c r="L15" s="119"/>
      <c r="M15" s="119"/>
      <c r="N15" s="120"/>
    </row>
    <row r="16" spans="1:14" ht="45.75" customHeight="1">
      <c r="A16" s="22">
        <v>5</v>
      </c>
      <c r="B16" s="29"/>
      <c r="C16" s="18"/>
      <c r="D16" s="19" t="s">
        <v>40</v>
      </c>
      <c r="E16" s="24" t="s">
        <v>42</v>
      </c>
      <c r="F16" s="21" t="s">
        <v>43</v>
      </c>
      <c r="G16" s="27">
        <v>1</v>
      </c>
      <c r="H16" s="22" t="s">
        <v>16</v>
      </c>
      <c r="I16" s="21" t="s">
        <v>17</v>
      </c>
      <c r="J16" s="22" t="s">
        <v>24</v>
      </c>
      <c r="K16" s="26" t="s">
        <v>25</v>
      </c>
      <c r="L16" s="23" t="s">
        <v>26</v>
      </c>
      <c r="M16" s="21" t="s">
        <v>18</v>
      </c>
      <c r="N16" s="27" t="s">
        <v>27</v>
      </c>
    </row>
    <row r="17" spans="1:14" ht="45.75" customHeight="1">
      <c r="A17" s="22">
        <v>6</v>
      </c>
      <c r="B17" s="29"/>
      <c r="C17" s="18"/>
      <c r="D17" s="19" t="s">
        <v>40</v>
      </c>
      <c r="E17" s="20" t="s">
        <v>44</v>
      </c>
      <c r="F17" s="21" t="s">
        <v>45</v>
      </c>
      <c r="G17" s="33" t="s">
        <v>41</v>
      </c>
      <c r="H17" s="27" t="s">
        <v>16</v>
      </c>
      <c r="I17" s="21" t="s">
        <v>17</v>
      </c>
      <c r="J17" s="27" t="s">
        <v>24</v>
      </c>
      <c r="K17" s="26" t="s">
        <v>25</v>
      </c>
      <c r="L17" s="23" t="s">
        <v>26</v>
      </c>
      <c r="M17" s="21" t="s">
        <v>18</v>
      </c>
      <c r="N17" s="27" t="s">
        <v>27</v>
      </c>
    </row>
    <row r="18" spans="1:14" ht="45.75" customHeight="1">
      <c r="A18" s="22">
        <v>7</v>
      </c>
      <c r="B18" s="29"/>
      <c r="C18" s="18"/>
      <c r="D18" s="19" t="s">
        <v>40</v>
      </c>
      <c r="E18" s="24" t="s">
        <v>46</v>
      </c>
      <c r="F18" s="25" t="s">
        <v>47</v>
      </c>
      <c r="G18" s="27" t="s">
        <v>34</v>
      </c>
      <c r="H18" s="27" t="s">
        <v>16</v>
      </c>
      <c r="I18" s="21" t="s">
        <v>17</v>
      </c>
      <c r="J18" s="27" t="s">
        <v>24</v>
      </c>
      <c r="K18" s="26" t="s">
        <v>25</v>
      </c>
      <c r="L18" s="23" t="s">
        <v>26</v>
      </c>
      <c r="M18" s="21" t="s">
        <v>18</v>
      </c>
      <c r="N18" s="27" t="s">
        <v>27</v>
      </c>
    </row>
    <row r="19" spans="1:14" ht="45.75" customHeight="1">
      <c r="A19" s="22">
        <v>8</v>
      </c>
      <c r="B19" s="29"/>
      <c r="C19" s="18"/>
      <c r="D19" s="19" t="s">
        <v>40</v>
      </c>
      <c r="E19" s="20" t="s">
        <v>48</v>
      </c>
      <c r="F19" s="21" t="s">
        <v>49</v>
      </c>
      <c r="G19" s="33" t="s">
        <v>41</v>
      </c>
      <c r="H19" s="27" t="s">
        <v>16</v>
      </c>
      <c r="I19" s="21" t="s">
        <v>17</v>
      </c>
      <c r="J19" s="27" t="s">
        <v>24</v>
      </c>
      <c r="K19" s="26" t="s">
        <v>25</v>
      </c>
      <c r="L19" s="23" t="s">
        <v>26</v>
      </c>
      <c r="M19" s="21" t="s">
        <v>18</v>
      </c>
      <c r="N19" s="27" t="s">
        <v>27</v>
      </c>
    </row>
    <row r="20" spans="1:14" ht="32.25" customHeight="1">
      <c r="A20" s="34"/>
      <c r="B20" s="34"/>
      <c r="C20" s="34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</row>
    <row r="21" spans="1:14" ht="32.25" customHeight="1">
      <c r="A21" s="34"/>
      <c r="B21" s="34"/>
      <c r="C21" s="34"/>
      <c r="D21" s="36" t="s">
        <v>50</v>
      </c>
      <c r="E21" s="37"/>
      <c r="G21" s="36"/>
      <c r="H21" s="36"/>
      <c r="I21" s="38"/>
      <c r="J21" s="36"/>
      <c r="K21" s="36"/>
      <c r="L21" s="36" t="s">
        <v>118</v>
      </c>
      <c r="M21" s="39"/>
      <c r="N21" s="39"/>
    </row>
    <row r="22" spans="1:14" ht="32.25" customHeight="1">
      <c r="A22" s="34"/>
      <c r="B22" s="34"/>
      <c r="C22" s="34"/>
      <c r="D22" s="36"/>
      <c r="E22" s="37"/>
      <c r="G22" s="36"/>
      <c r="H22" s="36"/>
      <c r="I22" s="38"/>
      <c r="J22" s="36"/>
      <c r="K22" s="36"/>
      <c r="L22" s="36"/>
      <c r="M22" s="40"/>
      <c r="N22" s="41"/>
    </row>
    <row r="23" spans="1:14" ht="32.25" customHeight="1">
      <c r="A23" s="34"/>
      <c r="B23" s="34"/>
      <c r="C23" s="34"/>
      <c r="D23" s="36" t="s">
        <v>51</v>
      </c>
      <c r="E23" s="37"/>
      <c r="G23" s="36"/>
      <c r="H23" s="36"/>
      <c r="I23" s="38"/>
      <c r="J23" s="36"/>
      <c r="K23" s="36"/>
      <c r="L23" s="42" t="s">
        <v>119</v>
      </c>
      <c r="M23" s="40"/>
      <c r="N23" s="41"/>
    </row>
    <row r="24" ht="30.75" customHeight="1"/>
    <row r="25" spans="4:12" ht="27" customHeight="1">
      <c r="D25" s="36" t="s">
        <v>120</v>
      </c>
      <c r="L25" s="42" t="s">
        <v>121</v>
      </c>
    </row>
    <row r="29" spans="1:14" ht="12.75">
      <c r="A29" s="3"/>
      <c r="B29" s="3"/>
      <c r="C29" s="3"/>
      <c r="D29" s="3"/>
      <c r="M29" s="3"/>
      <c r="N29" s="3"/>
    </row>
    <row r="30" spans="1:14" ht="12.75">
      <c r="A30" s="3"/>
      <c r="B30" s="3"/>
      <c r="C30" s="3"/>
      <c r="D30" s="3"/>
      <c r="M30" s="3"/>
      <c r="N30" s="3"/>
    </row>
    <row r="31" spans="1:14" ht="12.75">
      <c r="A31" s="3"/>
      <c r="B31" s="3"/>
      <c r="C31" s="3"/>
      <c r="D31" s="3"/>
      <c r="M31" s="3"/>
      <c r="N31" s="3"/>
    </row>
    <row r="32" spans="1:14" ht="12.75">
      <c r="A32" s="3"/>
      <c r="B32" s="3"/>
      <c r="C32" s="3"/>
      <c r="D32" s="3"/>
      <c r="M32" s="3"/>
      <c r="N32" s="3"/>
    </row>
    <row r="33" spans="1:14" ht="12.75">
      <c r="A33" s="3"/>
      <c r="B33" s="3"/>
      <c r="C33" s="3"/>
      <c r="D33" s="3"/>
      <c r="M33" s="3"/>
      <c r="N33" s="3"/>
    </row>
    <row r="34" spans="1:14" ht="12.75">
      <c r="A34" s="3"/>
      <c r="B34" s="3"/>
      <c r="C34" s="3"/>
      <c r="D34" s="3"/>
      <c r="M34" s="3"/>
      <c r="N34" s="3"/>
    </row>
    <row r="35" spans="1:14" ht="12.75">
      <c r="A35" s="3"/>
      <c r="B35" s="3"/>
      <c r="C35" s="3"/>
      <c r="D35" s="3"/>
      <c r="M35" s="3"/>
      <c r="N35" s="3"/>
    </row>
    <row r="36" spans="1:14" ht="12.75">
      <c r="A36" s="3"/>
      <c r="B36" s="3"/>
      <c r="C36" s="3"/>
      <c r="D36" s="3"/>
      <c r="M36" s="3"/>
      <c r="N36" s="3"/>
    </row>
    <row r="37" spans="1:14" ht="12.75">
      <c r="A37" s="3"/>
      <c r="B37" s="3"/>
      <c r="C37" s="3"/>
      <c r="D37" s="3"/>
      <c r="M37" s="3"/>
      <c r="N37" s="3"/>
    </row>
    <row r="38" spans="1:14" ht="12.75">
      <c r="A38" s="3"/>
      <c r="B38" s="3"/>
      <c r="C38" s="3"/>
      <c r="D38" s="3"/>
      <c r="M38" s="3"/>
      <c r="N38" s="3"/>
    </row>
    <row r="39" spans="1:14" ht="12.75">
      <c r="A39" s="3"/>
      <c r="B39" s="3"/>
      <c r="C39" s="3"/>
      <c r="D39" s="3"/>
      <c r="M39" s="3"/>
      <c r="N39" s="3"/>
    </row>
    <row r="40" spans="1:14" ht="12.75">
      <c r="A40" s="3"/>
      <c r="B40" s="3"/>
      <c r="C40" s="3"/>
      <c r="D40" s="3"/>
      <c r="M40" s="3"/>
      <c r="N40" s="3"/>
    </row>
    <row r="41" spans="1:14" ht="12.75">
      <c r="A41" s="3"/>
      <c r="B41" s="3"/>
      <c r="C41" s="3"/>
      <c r="D41" s="3"/>
      <c r="M41" s="3"/>
      <c r="N41" s="3"/>
    </row>
    <row r="51" spans="15:16" ht="12.75">
      <c r="O51" s="47"/>
      <c r="P51" s="47"/>
    </row>
    <row r="55" spans="1:14" ht="12.75">
      <c r="A55" s="48"/>
      <c r="B55" s="48"/>
      <c r="C55" s="48"/>
      <c r="D55" s="48"/>
      <c r="E55" s="47"/>
      <c r="F55" s="47"/>
      <c r="G55" s="47"/>
      <c r="H55" s="47"/>
      <c r="I55" s="49"/>
      <c r="J55" s="47"/>
      <c r="K55" s="47"/>
      <c r="L55" s="47"/>
      <c r="M55" s="50"/>
      <c r="N55" s="51"/>
    </row>
  </sheetData>
  <sheetProtection formatCells="0" formatColumns="0" formatRows="0" insertColumns="0" insertRows="0" insertHyperlinks="0" deleteColumns="0" deleteRows="0" sort="0" autoFilter="0" pivotTables="0"/>
  <mergeCells count="9">
    <mergeCell ref="A5:N5"/>
    <mergeCell ref="A1:N1"/>
    <mergeCell ref="A2:N2"/>
    <mergeCell ref="A3:N3"/>
    <mergeCell ref="A4:N4"/>
    <mergeCell ref="E8:N8"/>
    <mergeCell ref="E11:N11"/>
    <mergeCell ref="E13:N13"/>
    <mergeCell ref="E15:N15"/>
  </mergeCells>
  <conditionalFormatting sqref="E16:F16">
    <cfRule type="duplicateValues" priority="1" dxfId="0" stopIfTrue="1">
      <formula>AND(COUNTIF($E$16:$F$16,E16)&gt;1,NOT(ISBLANK(E16)))</formula>
    </cfRule>
  </conditionalFormatting>
  <printOptions horizontalCentered="1"/>
  <pageMargins left="0.1968503937007874" right="0.1968503937007874" top="0" bottom="0" header="0" footer="0"/>
  <pageSetup fitToHeight="0" fitToWidth="1" horizontalDpi="600" verticalDpi="600" orientation="portrait" paperSize="9" scale="53" r:id="rId2"/>
  <headerFooter alignWithMargins="0">
    <oddFooter>&amp;R&amp;P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3"/>
  <sheetViews>
    <sheetView view="pageBreakPreview" zoomScale="75" zoomScaleNormal="80" zoomScaleSheetLayoutView="75" zoomScalePageLayoutView="0" workbookViewId="0" topLeftCell="A1">
      <selection activeCell="M11" sqref="M11"/>
    </sheetView>
  </sheetViews>
  <sheetFormatPr defaultColWidth="9.140625" defaultRowHeight="15"/>
  <cols>
    <col min="1" max="1" width="5.421875" style="53" customWidth="1"/>
    <col min="2" max="2" width="3.57421875" style="53" hidden="1" customWidth="1"/>
    <col min="3" max="3" width="17.8515625" style="53" customWidth="1"/>
    <col min="4" max="4" width="9.140625" style="53" customWidth="1"/>
    <col min="5" max="5" width="6.28125" style="53" customWidth="1"/>
    <col min="6" max="6" width="15.28125" style="53" customWidth="1"/>
    <col min="7" max="7" width="9.57421875" style="53" customWidth="1"/>
    <col min="8" max="8" width="15.28125" style="53" customWidth="1"/>
    <col min="9" max="9" width="23.140625" style="53" customWidth="1"/>
    <col min="10" max="10" width="11.28125" style="53" customWidth="1"/>
    <col min="11" max="11" width="14.7109375" style="53" customWidth="1"/>
    <col min="12" max="12" width="24.57421875" style="53" customWidth="1"/>
    <col min="13" max="14" width="6.421875" style="53" customWidth="1"/>
    <col min="15" max="18" width="9.140625" style="53" customWidth="1"/>
    <col min="19" max="19" width="7.140625" style="53" customWidth="1"/>
    <col min="20" max="21" width="10.28125" style="53" bestFit="1" customWidth="1"/>
    <col min="22" max="22" width="10.7109375" style="53" customWidth="1"/>
    <col min="23" max="23" width="8.00390625" style="53" hidden="1" customWidth="1"/>
    <col min="24" max="16384" width="9.140625" style="53" customWidth="1"/>
  </cols>
  <sheetData>
    <row r="1" spans="1:26" ht="53.25" customHeight="1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52"/>
      <c r="X1" s="52"/>
      <c r="Y1" s="52"/>
      <c r="Z1" s="52"/>
    </row>
    <row r="2" spans="1:22" ht="18" customHeight="1">
      <c r="A2" s="127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18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8" customHeight="1">
      <c r="A4" s="128" t="s">
        <v>54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ht="18" customHeight="1">
      <c r="A5" s="128" t="s">
        <v>55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" customHeight="1">
      <c r="A6" s="125" t="s">
        <v>56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1:21" ht="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5"/>
    </row>
    <row r="8" spans="1:22" ht="15">
      <c r="A8" s="54"/>
      <c r="B8" s="54"/>
      <c r="C8" s="56" t="s">
        <v>57</v>
      </c>
      <c r="D8" s="57" t="s">
        <v>58</v>
      </c>
      <c r="E8" s="57"/>
      <c r="F8" s="58"/>
      <c r="G8" s="58"/>
      <c r="H8" s="57"/>
      <c r="L8"/>
      <c r="M8" s="59"/>
      <c r="N8" s="57" t="s">
        <v>59</v>
      </c>
      <c r="O8" s="57"/>
      <c r="P8" s="57" t="s">
        <v>58</v>
      </c>
      <c r="Q8" s="58"/>
      <c r="R8"/>
      <c r="S8"/>
      <c r="T8" s="57"/>
      <c r="U8" s="56"/>
      <c r="V8" s="56"/>
    </row>
    <row r="9" spans="1:22" ht="15">
      <c r="A9" s="54"/>
      <c r="B9" s="54"/>
      <c r="C9" s="56"/>
      <c r="D9" s="57" t="s">
        <v>60</v>
      </c>
      <c r="E9" s="57"/>
      <c r="F9" s="58"/>
      <c r="G9" s="58"/>
      <c r="H9" s="57"/>
      <c r="L9"/>
      <c r="M9" s="59"/>
      <c r="N9" s="56"/>
      <c r="O9" s="58"/>
      <c r="P9" s="57" t="s">
        <v>61</v>
      </c>
      <c r="Q9" s="58"/>
      <c r="R9"/>
      <c r="S9"/>
      <c r="T9" s="57"/>
      <c r="U9" s="56"/>
      <c r="V9" s="56"/>
    </row>
    <row r="10" spans="1:22" ht="15">
      <c r="A10" s="54"/>
      <c r="B10" s="54"/>
      <c r="C10" s="56"/>
      <c r="D10" s="57" t="s">
        <v>62</v>
      </c>
      <c r="E10" s="57"/>
      <c r="F10" s="58"/>
      <c r="G10" s="58"/>
      <c r="H10" s="57"/>
      <c r="L10"/>
      <c r="M10" s="59"/>
      <c r="N10" s="56"/>
      <c r="O10" s="58"/>
      <c r="P10" s="57" t="s">
        <v>62</v>
      </c>
      <c r="Q10" s="58"/>
      <c r="R10"/>
      <c r="S10"/>
      <c r="T10" s="57"/>
      <c r="U10" s="56"/>
      <c r="V10" s="56"/>
    </row>
    <row r="11" spans="1:22" ht="18" customHeight="1">
      <c r="A11" s="60"/>
      <c r="B11" s="61"/>
      <c r="C11" s="62"/>
      <c r="D11" s="57" t="s">
        <v>63</v>
      </c>
      <c r="E11" s="57"/>
      <c r="F11" s="58"/>
      <c r="G11" s="58"/>
      <c r="H11" s="57"/>
      <c r="L11"/>
      <c r="M11" s="59"/>
      <c r="N11" s="62"/>
      <c r="O11" s="58"/>
      <c r="P11" s="57" t="s">
        <v>64</v>
      </c>
      <c r="Q11" s="58"/>
      <c r="R11"/>
      <c r="S11"/>
      <c r="T11" s="57"/>
      <c r="U11" s="62"/>
      <c r="V11" s="62"/>
    </row>
    <row r="12" spans="1:21" ht="18" customHeight="1">
      <c r="A12" s="60"/>
      <c r="B12" s="61"/>
      <c r="C12" s="61"/>
      <c r="D12" s="54"/>
      <c r="E12" s="61"/>
      <c r="F12" s="61"/>
      <c r="G12" s="61"/>
      <c r="H12" s="63"/>
      <c r="I12" s="63"/>
      <c r="J12" s="63"/>
      <c r="K12" s="63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3" ht="15">
      <c r="A13" s="64" t="s">
        <v>3</v>
      </c>
      <c r="B13" s="65"/>
      <c r="C13" s="66"/>
      <c r="D13" s="66"/>
      <c r="E13" s="66"/>
      <c r="F13" s="66"/>
      <c r="G13" s="66"/>
      <c r="H13" s="66"/>
      <c r="I13" s="66"/>
      <c r="J13" s="66"/>
      <c r="K13" s="67"/>
      <c r="L13" s="65"/>
      <c r="M13" s="65"/>
      <c r="N13" s="65"/>
      <c r="O13" s="65"/>
      <c r="P13" s="65"/>
      <c r="Q13" s="65"/>
      <c r="R13" s="65"/>
      <c r="S13" s="65"/>
      <c r="T13" s="5"/>
      <c r="U13"/>
      <c r="V13" s="68" t="s">
        <v>65</v>
      </c>
      <c r="W13"/>
    </row>
    <row r="14" spans="1:23" ht="78.75" customHeight="1">
      <c r="A14" s="69" t="s">
        <v>66</v>
      </c>
      <c r="B14" s="70" t="s">
        <v>67</v>
      </c>
      <c r="C14" s="71" t="s">
        <v>68</v>
      </c>
      <c r="D14" s="71" t="s">
        <v>9</v>
      </c>
      <c r="E14" s="69" t="s">
        <v>10</v>
      </c>
      <c r="F14" s="71" t="s">
        <v>11</v>
      </c>
      <c r="G14" s="71" t="s">
        <v>9</v>
      </c>
      <c r="H14" s="71" t="s">
        <v>12</v>
      </c>
      <c r="I14" s="71" t="s">
        <v>69</v>
      </c>
      <c r="J14" s="71" t="s">
        <v>9</v>
      </c>
      <c r="K14" s="71" t="s">
        <v>14</v>
      </c>
      <c r="L14" s="71" t="s">
        <v>15</v>
      </c>
      <c r="M14" s="69" t="s">
        <v>70</v>
      </c>
      <c r="N14" s="69" t="s">
        <v>71</v>
      </c>
      <c r="O14" s="72" t="s">
        <v>72</v>
      </c>
      <c r="P14" s="72" t="s">
        <v>73</v>
      </c>
      <c r="Q14" s="72" t="s">
        <v>74</v>
      </c>
      <c r="R14" s="72" t="s">
        <v>75</v>
      </c>
      <c r="S14" s="69" t="s">
        <v>76</v>
      </c>
      <c r="T14" s="72" t="s">
        <v>77</v>
      </c>
      <c r="U14" s="72" t="s">
        <v>78</v>
      </c>
      <c r="V14" s="73" t="s">
        <v>79</v>
      </c>
      <c r="W14" s="74" t="s">
        <v>80</v>
      </c>
    </row>
    <row r="15" spans="1:23" ht="41.25" customHeight="1">
      <c r="A15" s="129" t="s">
        <v>81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1:23" ht="32.25" customHeight="1">
      <c r="A16" s="130">
        <v>1</v>
      </c>
      <c r="B16" s="75"/>
      <c r="C16" s="132" t="s">
        <v>22</v>
      </c>
      <c r="D16" s="134" t="s">
        <v>23</v>
      </c>
      <c r="E16" s="136" t="s">
        <v>19</v>
      </c>
      <c r="F16" s="136" t="s">
        <v>16</v>
      </c>
      <c r="G16" s="134" t="s">
        <v>82</v>
      </c>
      <c r="H16" s="136" t="s">
        <v>24</v>
      </c>
      <c r="I16" s="138" t="s">
        <v>25</v>
      </c>
      <c r="J16" s="140" t="s">
        <v>26</v>
      </c>
      <c r="K16" s="142" t="s">
        <v>18</v>
      </c>
      <c r="L16" s="136" t="s">
        <v>27</v>
      </c>
      <c r="M16" s="144">
        <v>1</v>
      </c>
      <c r="N16" s="28" t="s">
        <v>83</v>
      </c>
      <c r="O16" s="33">
        <v>7.1</v>
      </c>
      <c r="P16" s="33">
        <v>6.886</v>
      </c>
      <c r="Q16" s="33">
        <v>6.271</v>
      </c>
      <c r="R16" s="33">
        <v>7.386</v>
      </c>
      <c r="S16" s="76"/>
      <c r="T16" s="77">
        <f>AVERAGE(O16:R16)</f>
        <v>6.91075</v>
      </c>
      <c r="U16" s="145">
        <f>AVERAGE(T16:T17)</f>
        <v>6.9384999999999994</v>
      </c>
      <c r="V16" s="145">
        <f>U16</f>
        <v>6.9384999999999994</v>
      </c>
      <c r="W16" s="75"/>
    </row>
    <row r="17" spans="1:23" ht="32.25" customHeight="1">
      <c r="A17" s="131"/>
      <c r="B17" s="78"/>
      <c r="C17" s="133" t="s">
        <v>22</v>
      </c>
      <c r="D17" s="135" t="s">
        <v>23</v>
      </c>
      <c r="E17" s="137" t="s">
        <v>19</v>
      </c>
      <c r="F17" s="137" t="s">
        <v>16</v>
      </c>
      <c r="G17" s="135"/>
      <c r="H17" s="137" t="s">
        <v>24</v>
      </c>
      <c r="I17" s="139" t="s">
        <v>25</v>
      </c>
      <c r="J17" s="141" t="s">
        <v>26</v>
      </c>
      <c r="K17" s="143" t="s">
        <v>18</v>
      </c>
      <c r="L17" s="137" t="s">
        <v>27</v>
      </c>
      <c r="M17" s="144"/>
      <c r="N17" s="28" t="s">
        <v>84</v>
      </c>
      <c r="O17" s="33">
        <v>6.77</v>
      </c>
      <c r="P17" s="33">
        <v>6.745</v>
      </c>
      <c r="Q17" s="33">
        <v>7.06</v>
      </c>
      <c r="R17" s="33">
        <v>7.29</v>
      </c>
      <c r="S17" s="76"/>
      <c r="T17" s="77">
        <f>AVERAGE(O17:R17)</f>
        <v>6.96625</v>
      </c>
      <c r="U17" s="145"/>
      <c r="V17" s="145"/>
      <c r="W17" s="79"/>
    </row>
    <row r="18" spans="1:23" ht="32.25" customHeight="1">
      <c r="A18" s="129">
        <v>2</v>
      </c>
      <c r="B18" s="75"/>
      <c r="C18" s="132" t="s">
        <v>28</v>
      </c>
      <c r="D18" s="134" t="s">
        <v>29</v>
      </c>
      <c r="E18" s="136" t="s">
        <v>19</v>
      </c>
      <c r="F18" s="136" t="s">
        <v>16</v>
      </c>
      <c r="G18" s="134" t="s">
        <v>82</v>
      </c>
      <c r="H18" s="136" t="s">
        <v>24</v>
      </c>
      <c r="I18" s="138" t="s">
        <v>25</v>
      </c>
      <c r="J18" s="140" t="s">
        <v>26</v>
      </c>
      <c r="K18" s="142" t="s">
        <v>18</v>
      </c>
      <c r="L18" s="136" t="s">
        <v>27</v>
      </c>
      <c r="M18" s="144">
        <v>1</v>
      </c>
      <c r="N18" s="28" t="s">
        <v>83</v>
      </c>
      <c r="O18" s="33">
        <v>6.95</v>
      </c>
      <c r="P18" s="33">
        <v>6.586</v>
      </c>
      <c r="Q18" s="33">
        <v>6.043</v>
      </c>
      <c r="R18" s="33">
        <v>6.714</v>
      </c>
      <c r="S18" s="76"/>
      <c r="T18" s="77">
        <f>AVERAGE(O18:R18)</f>
        <v>6.57325</v>
      </c>
      <c r="U18" s="145">
        <f>AVERAGE(T18:T19)</f>
        <v>6.68125</v>
      </c>
      <c r="V18" s="145">
        <f>U18</f>
        <v>6.68125</v>
      </c>
      <c r="W18" s="75"/>
    </row>
    <row r="19" spans="1:23" ht="32.25" customHeight="1">
      <c r="A19" s="129"/>
      <c r="B19" s="78"/>
      <c r="C19" s="133" t="s">
        <v>28</v>
      </c>
      <c r="D19" s="135" t="s">
        <v>29</v>
      </c>
      <c r="E19" s="137" t="s">
        <v>19</v>
      </c>
      <c r="F19" s="137" t="s">
        <v>16</v>
      </c>
      <c r="G19" s="135"/>
      <c r="H19" s="137" t="s">
        <v>24</v>
      </c>
      <c r="I19" s="139" t="s">
        <v>25</v>
      </c>
      <c r="J19" s="141" t="s">
        <v>26</v>
      </c>
      <c r="K19" s="143" t="s">
        <v>18</v>
      </c>
      <c r="L19" s="137" t="s">
        <v>27</v>
      </c>
      <c r="M19" s="144"/>
      <c r="N19" s="28" t="s">
        <v>84</v>
      </c>
      <c r="O19" s="33">
        <v>6.875</v>
      </c>
      <c r="P19" s="33">
        <v>6.74</v>
      </c>
      <c r="Q19" s="33">
        <v>6.55</v>
      </c>
      <c r="R19" s="33">
        <v>6.992</v>
      </c>
      <c r="S19" s="76"/>
      <c r="T19" s="77">
        <f>AVERAGE(O19:R19)</f>
        <v>6.78925</v>
      </c>
      <c r="U19" s="145"/>
      <c r="V19" s="145"/>
      <c r="W19" s="79"/>
    </row>
    <row r="20" spans="1:23" ht="40.5" customHeight="1">
      <c r="A20" s="80"/>
      <c r="B20" s="80"/>
      <c r="C20" s="81"/>
      <c r="D20" s="82"/>
      <c r="E20" s="83"/>
      <c r="F20" s="83"/>
      <c r="G20" s="83"/>
      <c r="H20" s="83"/>
      <c r="I20" s="83"/>
      <c r="J20" s="83"/>
      <c r="K20" s="83"/>
      <c r="L20" s="83"/>
      <c r="M20" s="84"/>
      <c r="N20" s="84"/>
      <c r="O20" s="85"/>
      <c r="P20" s="86"/>
      <c r="Q20" s="87"/>
      <c r="R20" s="87"/>
      <c r="S20" s="87"/>
      <c r="T20" s="88"/>
      <c r="U20" s="88"/>
      <c r="V20" s="88"/>
      <c r="W20" s="89"/>
    </row>
    <row r="21" spans="3:18" s="90" customFormat="1" ht="40.5" customHeight="1">
      <c r="C21" s="42" t="s">
        <v>50</v>
      </c>
      <c r="D21" s="42"/>
      <c r="E21" s="42"/>
      <c r="F21" s="42"/>
      <c r="G21" s="42"/>
      <c r="H21" s="42"/>
      <c r="I21" s="42"/>
      <c r="J21" s="42"/>
      <c r="K21" s="42"/>
      <c r="L21" s="91" t="s">
        <v>85</v>
      </c>
      <c r="M21" s="42"/>
      <c r="N21" s="42"/>
      <c r="O21" s="42"/>
      <c r="P21" s="42"/>
      <c r="Q21" s="92"/>
      <c r="R21" s="92"/>
    </row>
    <row r="22" spans="3:18" s="90" customFormat="1" ht="40.5" customHeight="1">
      <c r="C22" s="42"/>
      <c r="D22" s="42"/>
      <c r="E22" s="42"/>
      <c r="F22" s="42"/>
      <c r="G22" s="42"/>
      <c r="H22" s="42"/>
      <c r="I22" s="42"/>
      <c r="J22" s="42"/>
      <c r="K22" s="42"/>
      <c r="L22" s="91"/>
      <c r="M22" s="42"/>
      <c r="N22" s="42"/>
      <c r="O22" s="42"/>
      <c r="P22" s="42"/>
      <c r="Q22" s="92"/>
      <c r="R22" s="92"/>
    </row>
    <row r="23" spans="3:18" s="90" customFormat="1" ht="40.5" customHeight="1">
      <c r="C23" s="42" t="s">
        <v>51</v>
      </c>
      <c r="D23" s="42"/>
      <c r="E23" s="42"/>
      <c r="F23" s="42"/>
      <c r="G23" s="42"/>
      <c r="H23" s="42"/>
      <c r="I23" s="42"/>
      <c r="J23" s="42"/>
      <c r="K23" s="42"/>
      <c r="L23" s="91" t="s">
        <v>86</v>
      </c>
      <c r="M23" s="42"/>
      <c r="N23" s="42"/>
      <c r="O23" s="42"/>
      <c r="P23" s="42"/>
      <c r="Q23" s="92"/>
      <c r="R23" s="92"/>
    </row>
  </sheetData>
  <sheetProtection/>
  <mergeCells count="35">
    <mergeCell ref="U16:U17"/>
    <mergeCell ref="V16:V17"/>
    <mergeCell ref="M18:M19"/>
    <mergeCell ref="U18:U19"/>
    <mergeCell ref="V18:V19"/>
    <mergeCell ref="F18:F19"/>
    <mergeCell ref="K16:K17"/>
    <mergeCell ref="L16:L17"/>
    <mergeCell ref="M16:M17"/>
    <mergeCell ref="G18:G19"/>
    <mergeCell ref="H18:H19"/>
    <mergeCell ref="I18:I19"/>
    <mergeCell ref="J18:J19"/>
    <mergeCell ref="K18:K19"/>
    <mergeCell ref="L18:L19"/>
    <mergeCell ref="A18:A19"/>
    <mergeCell ref="C18:C19"/>
    <mergeCell ref="D18:D19"/>
    <mergeCell ref="E18:E19"/>
    <mergeCell ref="A15:W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6:V6"/>
    <mergeCell ref="A1:V1"/>
    <mergeCell ref="A2:V2"/>
    <mergeCell ref="A3:V3"/>
    <mergeCell ref="A4:V4"/>
    <mergeCell ref="A5:V5"/>
  </mergeCells>
  <printOptions/>
  <pageMargins left="0" right="0" top="0" bottom="0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W24"/>
  <sheetViews>
    <sheetView view="pageBreakPreview" zoomScale="75" zoomScaleNormal="80" zoomScaleSheetLayoutView="75" zoomScalePageLayoutView="0" workbookViewId="0" topLeftCell="A1">
      <selection activeCell="A6" sqref="A6:V6"/>
    </sheetView>
  </sheetViews>
  <sheetFormatPr defaultColWidth="9.140625" defaultRowHeight="15"/>
  <cols>
    <col min="1" max="1" width="5.421875" style="53" customWidth="1"/>
    <col min="2" max="2" width="3.57421875" style="53" hidden="1" customWidth="1"/>
    <col min="3" max="3" width="18.140625" style="53" customWidth="1"/>
    <col min="4" max="4" width="9.140625" style="53" customWidth="1"/>
    <col min="5" max="5" width="7.28125" style="53" customWidth="1"/>
    <col min="6" max="6" width="15.421875" style="53" customWidth="1"/>
    <col min="7" max="7" width="9.57421875" style="53" customWidth="1"/>
    <col min="8" max="8" width="15.421875" style="53" customWidth="1"/>
    <col min="9" max="9" width="17.7109375" style="53" customWidth="1"/>
    <col min="10" max="10" width="10.00390625" style="53" customWidth="1"/>
    <col min="11" max="11" width="15.00390625" style="53" customWidth="1"/>
    <col min="12" max="12" width="24.421875" style="53" customWidth="1"/>
    <col min="13" max="14" width="6.421875" style="53" customWidth="1"/>
    <col min="15" max="18" width="9.140625" style="53" customWidth="1"/>
    <col min="19" max="19" width="5.57421875" style="53" customWidth="1"/>
    <col min="20" max="20" width="11.00390625" style="53" bestFit="1" customWidth="1"/>
    <col min="21" max="21" width="11.00390625" style="53" customWidth="1"/>
    <col min="22" max="22" width="10.7109375" style="53" customWidth="1"/>
    <col min="23" max="23" width="8.00390625" style="53" customWidth="1"/>
    <col min="24" max="16384" width="9.140625" style="53" customWidth="1"/>
  </cols>
  <sheetData>
    <row r="1" spans="1:22" ht="53.25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ht="18" customHeight="1">
      <c r="A2" s="127" t="s">
        <v>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18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8" customHeight="1">
      <c r="A4" s="128" t="s">
        <v>54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ht="18" customHeight="1">
      <c r="A5" s="128" t="s">
        <v>89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" customHeight="1">
      <c r="A6" s="125" t="s">
        <v>56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1:21" ht="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5"/>
    </row>
    <row r="8" spans="1:22" ht="15">
      <c r="A8" s="54"/>
      <c r="B8" s="54"/>
      <c r="C8" s="56" t="s">
        <v>57</v>
      </c>
      <c r="D8" s="57" t="s">
        <v>58</v>
      </c>
      <c r="E8" s="57"/>
      <c r="F8" s="58"/>
      <c r="G8" s="58"/>
      <c r="H8" s="57"/>
      <c r="L8"/>
      <c r="M8" s="59"/>
      <c r="N8" s="57" t="s">
        <v>59</v>
      </c>
      <c r="O8" s="57"/>
      <c r="P8" s="57" t="s">
        <v>58</v>
      </c>
      <c r="Q8" s="58"/>
      <c r="R8"/>
      <c r="S8"/>
      <c r="T8" s="57"/>
      <c r="U8" s="56"/>
      <c r="V8" s="56"/>
    </row>
    <row r="9" spans="1:22" ht="15">
      <c r="A9" s="54"/>
      <c r="B9" s="54"/>
      <c r="C9" s="56"/>
      <c r="D9" s="57" t="s">
        <v>60</v>
      </c>
      <c r="E9" s="57"/>
      <c r="F9" s="58"/>
      <c r="G9" s="58"/>
      <c r="H9" s="57"/>
      <c r="L9"/>
      <c r="M9" s="59"/>
      <c r="N9" s="56"/>
      <c r="O9" s="58"/>
      <c r="P9" s="57" t="s">
        <v>61</v>
      </c>
      <c r="Q9" s="58"/>
      <c r="R9"/>
      <c r="S9"/>
      <c r="T9" s="57"/>
      <c r="U9" s="56"/>
      <c r="V9" s="56"/>
    </row>
    <row r="10" spans="1:22" ht="15">
      <c r="A10" s="54"/>
      <c r="B10" s="54"/>
      <c r="C10" s="56"/>
      <c r="D10" s="57" t="s">
        <v>62</v>
      </c>
      <c r="E10" s="57"/>
      <c r="F10" s="58"/>
      <c r="G10" s="58"/>
      <c r="H10" s="57"/>
      <c r="L10"/>
      <c r="M10" s="59"/>
      <c r="N10" s="56"/>
      <c r="O10" s="58"/>
      <c r="P10" s="57" t="s">
        <v>62</v>
      </c>
      <c r="Q10" s="58"/>
      <c r="R10"/>
      <c r="S10"/>
      <c r="T10" s="57"/>
      <c r="U10" s="56"/>
      <c r="V10" s="56"/>
    </row>
    <row r="11" spans="1:22" ht="18" customHeight="1">
      <c r="A11" s="60"/>
      <c r="B11" s="61"/>
      <c r="C11" s="62"/>
      <c r="D11" s="57" t="s">
        <v>63</v>
      </c>
      <c r="E11" s="57"/>
      <c r="F11" s="58"/>
      <c r="G11" s="58"/>
      <c r="H11" s="57"/>
      <c r="L11"/>
      <c r="M11" s="59"/>
      <c r="N11" s="62"/>
      <c r="O11" s="58"/>
      <c r="P11" s="57" t="s">
        <v>64</v>
      </c>
      <c r="Q11" s="58"/>
      <c r="R11"/>
      <c r="S11"/>
      <c r="T11" s="57"/>
      <c r="U11" s="62"/>
      <c r="V11" s="62"/>
    </row>
    <row r="12" spans="1:21" ht="18" customHeight="1">
      <c r="A12" s="60"/>
      <c r="B12" s="61"/>
      <c r="C12" s="61"/>
      <c r="D12" s="54"/>
      <c r="E12" s="61"/>
      <c r="F12" s="61"/>
      <c r="G12" s="61"/>
      <c r="H12" s="63"/>
      <c r="I12" s="63"/>
      <c r="J12" s="63"/>
      <c r="K12" s="63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2" ht="15">
      <c r="A13" s="64" t="s">
        <v>3</v>
      </c>
      <c r="B13" s="65"/>
      <c r="C13" s="66"/>
      <c r="D13" s="66"/>
      <c r="E13" s="66"/>
      <c r="F13" s="66"/>
      <c r="G13" s="66"/>
      <c r="H13" s="66"/>
      <c r="I13" s="66"/>
      <c r="J13" s="66"/>
      <c r="K13" s="67"/>
      <c r="L13" s="65"/>
      <c r="M13" s="65"/>
      <c r="N13" s="65"/>
      <c r="O13" s="65"/>
      <c r="P13" s="65"/>
      <c r="Q13" s="65"/>
      <c r="R13" s="65"/>
      <c r="S13" s="65"/>
      <c r="T13" s="5"/>
      <c r="U13"/>
      <c r="V13" s="68" t="s">
        <v>65</v>
      </c>
    </row>
    <row r="14" spans="1:23" ht="78.75" customHeight="1">
      <c r="A14" s="69" t="s">
        <v>66</v>
      </c>
      <c r="B14" s="70" t="s">
        <v>67</v>
      </c>
      <c r="C14" s="71" t="s">
        <v>68</v>
      </c>
      <c r="D14" s="71" t="s">
        <v>9</v>
      </c>
      <c r="E14" s="69" t="s">
        <v>10</v>
      </c>
      <c r="F14" s="71" t="s">
        <v>11</v>
      </c>
      <c r="G14" s="71" t="s">
        <v>9</v>
      </c>
      <c r="H14" s="71" t="s">
        <v>12</v>
      </c>
      <c r="I14" s="71" t="s">
        <v>69</v>
      </c>
      <c r="J14" s="71" t="s">
        <v>9</v>
      </c>
      <c r="K14" s="71" t="s">
        <v>14</v>
      </c>
      <c r="L14" s="71" t="s">
        <v>15</v>
      </c>
      <c r="M14" s="69" t="s">
        <v>70</v>
      </c>
      <c r="N14" s="69" t="s">
        <v>71</v>
      </c>
      <c r="O14" s="72" t="s">
        <v>72</v>
      </c>
      <c r="P14" s="72" t="s">
        <v>73</v>
      </c>
      <c r="Q14" s="72" t="s">
        <v>74</v>
      </c>
      <c r="R14" s="72" t="s">
        <v>75</v>
      </c>
      <c r="S14" s="69" t="s">
        <v>76</v>
      </c>
      <c r="T14" s="72" t="s">
        <v>77</v>
      </c>
      <c r="U14" s="72" t="s">
        <v>78</v>
      </c>
      <c r="V14" s="73" t="s">
        <v>79</v>
      </c>
      <c r="W14" s="73" t="s">
        <v>80</v>
      </c>
    </row>
    <row r="15" spans="1:23" ht="41.25" customHeight="1">
      <c r="A15" s="129" t="s">
        <v>81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1:23" ht="32.25" customHeight="1">
      <c r="A16" s="148">
        <v>1</v>
      </c>
      <c r="B16" s="78"/>
      <c r="C16" s="132" t="s">
        <v>32</v>
      </c>
      <c r="D16" s="134" t="s">
        <v>33</v>
      </c>
      <c r="E16" s="136">
        <v>2</v>
      </c>
      <c r="F16" s="136" t="s">
        <v>16</v>
      </c>
      <c r="G16" s="134" t="s">
        <v>82</v>
      </c>
      <c r="H16" s="136" t="s">
        <v>24</v>
      </c>
      <c r="I16" s="138" t="s">
        <v>25</v>
      </c>
      <c r="J16" s="140" t="s">
        <v>26</v>
      </c>
      <c r="K16" s="142" t="s">
        <v>18</v>
      </c>
      <c r="L16" s="136" t="s">
        <v>27</v>
      </c>
      <c r="M16" s="144">
        <v>1</v>
      </c>
      <c r="N16" s="28" t="s">
        <v>83</v>
      </c>
      <c r="O16" s="33">
        <v>7.025</v>
      </c>
      <c r="P16" s="33">
        <v>6.6</v>
      </c>
      <c r="Q16" s="33">
        <v>6.029</v>
      </c>
      <c r="R16" s="33">
        <v>7.143</v>
      </c>
      <c r="S16" s="76"/>
      <c r="T16" s="93">
        <f>AVERAGE(O16:R16)</f>
        <v>6.69925</v>
      </c>
      <c r="U16" s="145">
        <f>AVERAGE(T16:T17)</f>
        <v>6.765874999999999</v>
      </c>
      <c r="V16" s="145">
        <f>U16</f>
        <v>6.765874999999999</v>
      </c>
      <c r="W16" s="146" t="s">
        <v>90</v>
      </c>
    </row>
    <row r="17" spans="1:23" ht="32.25" customHeight="1">
      <c r="A17" s="148"/>
      <c r="B17" s="78"/>
      <c r="C17" s="133" t="s">
        <v>32</v>
      </c>
      <c r="D17" s="135" t="s">
        <v>33</v>
      </c>
      <c r="E17" s="137">
        <v>2</v>
      </c>
      <c r="F17" s="137" t="s">
        <v>16</v>
      </c>
      <c r="G17" s="135"/>
      <c r="H17" s="137" t="s">
        <v>24</v>
      </c>
      <c r="I17" s="139" t="s">
        <v>25</v>
      </c>
      <c r="J17" s="141" t="s">
        <v>26</v>
      </c>
      <c r="K17" s="143" t="s">
        <v>18</v>
      </c>
      <c r="L17" s="137" t="s">
        <v>27</v>
      </c>
      <c r="M17" s="144"/>
      <c r="N17" s="28" t="s">
        <v>84</v>
      </c>
      <c r="O17" s="33">
        <v>6.775</v>
      </c>
      <c r="P17" s="33">
        <v>6.975</v>
      </c>
      <c r="Q17" s="33">
        <v>6.45</v>
      </c>
      <c r="R17" s="33">
        <v>7.13</v>
      </c>
      <c r="S17" s="76"/>
      <c r="T17" s="93">
        <f>AVERAGE(O17:R17)</f>
        <v>6.8325</v>
      </c>
      <c r="U17" s="145"/>
      <c r="V17" s="145"/>
      <c r="W17" s="147"/>
    </row>
    <row r="18" spans="1:23" ht="41.25" customHeight="1">
      <c r="A18" s="129" t="s">
        <v>91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</row>
    <row r="19" spans="1:23" ht="32.25" customHeight="1">
      <c r="A19" s="148">
        <v>1</v>
      </c>
      <c r="B19" s="78"/>
      <c r="C19" s="132" t="s">
        <v>37</v>
      </c>
      <c r="D19" s="134" t="s">
        <v>38</v>
      </c>
      <c r="E19" s="136">
        <v>1</v>
      </c>
      <c r="F19" s="136" t="s">
        <v>16</v>
      </c>
      <c r="G19" s="134" t="s">
        <v>82</v>
      </c>
      <c r="H19" s="136" t="s">
        <v>24</v>
      </c>
      <c r="I19" s="138" t="s">
        <v>25</v>
      </c>
      <c r="J19" s="140" t="s">
        <v>26</v>
      </c>
      <c r="K19" s="142" t="s">
        <v>18</v>
      </c>
      <c r="L19" s="136" t="s">
        <v>27</v>
      </c>
      <c r="M19" s="144">
        <v>1</v>
      </c>
      <c r="N19" s="28" t="s">
        <v>83</v>
      </c>
      <c r="O19" s="33">
        <v>7</v>
      </c>
      <c r="P19" s="33">
        <v>6.257</v>
      </c>
      <c r="Q19" s="33">
        <v>6.5</v>
      </c>
      <c r="R19" s="33">
        <v>7.129</v>
      </c>
      <c r="S19" s="76"/>
      <c r="T19" s="94">
        <f>AVERAGE(O19:R19)</f>
        <v>6.721499999999999</v>
      </c>
      <c r="U19" s="145">
        <f>AVERAGE(T19:T20)</f>
        <v>7.068999999999999</v>
      </c>
      <c r="V19" s="145">
        <f>U19</f>
        <v>7.068999999999999</v>
      </c>
      <c r="W19" s="146" t="s">
        <v>90</v>
      </c>
    </row>
    <row r="20" spans="1:23" ht="32.25" customHeight="1">
      <c r="A20" s="148"/>
      <c r="B20" s="78"/>
      <c r="C20" s="133" t="s">
        <v>37</v>
      </c>
      <c r="D20" s="135" t="s">
        <v>38</v>
      </c>
      <c r="E20" s="137">
        <v>1</v>
      </c>
      <c r="F20" s="137" t="s">
        <v>16</v>
      </c>
      <c r="G20" s="135"/>
      <c r="H20" s="137" t="s">
        <v>24</v>
      </c>
      <c r="I20" s="139" t="s">
        <v>25</v>
      </c>
      <c r="J20" s="141" t="s">
        <v>26</v>
      </c>
      <c r="K20" s="143" t="s">
        <v>18</v>
      </c>
      <c r="L20" s="137" t="s">
        <v>27</v>
      </c>
      <c r="M20" s="144"/>
      <c r="N20" s="28" t="s">
        <v>84</v>
      </c>
      <c r="O20" s="33">
        <v>6.795</v>
      </c>
      <c r="P20" s="33">
        <v>7.7</v>
      </c>
      <c r="Q20" s="33">
        <v>7.975</v>
      </c>
      <c r="R20" s="33">
        <v>7.196</v>
      </c>
      <c r="S20" s="76"/>
      <c r="T20" s="94">
        <f>AVERAGE(O20:R20)</f>
        <v>7.416499999999999</v>
      </c>
      <c r="U20" s="145"/>
      <c r="V20" s="145"/>
      <c r="W20" s="147"/>
    </row>
    <row r="21" spans="1:23" ht="30.75" customHeight="1">
      <c r="A21" s="80"/>
      <c r="B21" s="80"/>
      <c r="C21" s="81"/>
      <c r="D21" s="82"/>
      <c r="E21" s="83"/>
      <c r="F21" s="83"/>
      <c r="G21" s="83"/>
      <c r="H21" s="83"/>
      <c r="I21" s="83"/>
      <c r="J21" s="83"/>
      <c r="K21" s="83"/>
      <c r="L21" s="83"/>
      <c r="M21" s="84"/>
      <c r="N21" s="84"/>
      <c r="O21" s="85"/>
      <c r="P21" s="86"/>
      <c r="Q21" s="87"/>
      <c r="R21" s="87"/>
      <c r="S21" s="87"/>
      <c r="T21" s="88"/>
      <c r="U21" s="88"/>
      <c r="V21" s="88"/>
      <c r="W21" s="89"/>
    </row>
    <row r="22" spans="3:18" s="90" customFormat="1" ht="15.75">
      <c r="C22" s="42" t="s">
        <v>50</v>
      </c>
      <c r="D22" s="42"/>
      <c r="E22" s="42"/>
      <c r="F22" s="42"/>
      <c r="G22" s="42"/>
      <c r="H22" s="42"/>
      <c r="I22" s="42"/>
      <c r="J22" s="42"/>
      <c r="K22" s="42"/>
      <c r="L22" s="91" t="s">
        <v>85</v>
      </c>
      <c r="M22" s="42"/>
      <c r="N22" s="42"/>
      <c r="O22" s="42"/>
      <c r="P22" s="42"/>
      <c r="Q22" s="92"/>
      <c r="R22" s="92"/>
    </row>
    <row r="23" spans="3:18" s="90" customFormat="1" ht="15.75">
      <c r="C23" s="42"/>
      <c r="D23" s="42"/>
      <c r="E23" s="42"/>
      <c r="F23" s="42"/>
      <c r="G23" s="42"/>
      <c r="H23" s="42"/>
      <c r="I23" s="42"/>
      <c r="J23" s="42"/>
      <c r="K23" s="42"/>
      <c r="L23" s="91"/>
      <c r="M23" s="42"/>
      <c r="N23" s="42"/>
      <c r="O23" s="42"/>
      <c r="P23" s="42"/>
      <c r="Q23" s="92"/>
      <c r="R23" s="92"/>
    </row>
    <row r="24" spans="3:18" s="90" customFormat="1" ht="15.75">
      <c r="C24" s="42" t="s">
        <v>51</v>
      </c>
      <c r="D24" s="42"/>
      <c r="E24" s="42"/>
      <c r="F24" s="42"/>
      <c r="G24" s="42"/>
      <c r="H24" s="42"/>
      <c r="I24" s="42"/>
      <c r="J24" s="42"/>
      <c r="K24" s="42"/>
      <c r="L24" s="91" t="s">
        <v>86</v>
      </c>
      <c r="M24" s="42"/>
      <c r="N24" s="42"/>
      <c r="O24" s="42"/>
      <c r="P24" s="42"/>
      <c r="Q24" s="92"/>
      <c r="R24" s="92"/>
    </row>
  </sheetData>
  <sheetProtection/>
  <mergeCells count="38">
    <mergeCell ref="L19:L20"/>
    <mergeCell ref="M19:M20"/>
    <mergeCell ref="U19:U20"/>
    <mergeCell ref="V19:V20"/>
    <mergeCell ref="H19:H20"/>
    <mergeCell ref="I19:I20"/>
    <mergeCell ref="J19:J20"/>
    <mergeCell ref="K19:K20"/>
    <mergeCell ref="U16:U17"/>
    <mergeCell ref="V16:V17"/>
    <mergeCell ref="W19:W20"/>
    <mergeCell ref="A18:W18"/>
    <mergeCell ref="A19:A20"/>
    <mergeCell ref="C19:C20"/>
    <mergeCell ref="D19:D20"/>
    <mergeCell ref="E19:E20"/>
    <mergeCell ref="F19:F20"/>
    <mergeCell ref="G19:G20"/>
    <mergeCell ref="J16:J17"/>
    <mergeCell ref="K16:K17"/>
    <mergeCell ref="L16:L17"/>
    <mergeCell ref="M16:M17"/>
    <mergeCell ref="W16:W17"/>
    <mergeCell ref="A15:W15"/>
    <mergeCell ref="A16:A17"/>
    <mergeCell ref="C16:C17"/>
    <mergeCell ref="D16:D17"/>
    <mergeCell ref="E16:E17"/>
    <mergeCell ref="F16:F17"/>
    <mergeCell ref="G16:G17"/>
    <mergeCell ref="H16:H17"/>
    <mergeCell ref="I16:I17"/>
    <mergeCell ref="A6:V6"/>
    <mergeCell ref="A1:V1"/>
    <mergeCell ref="A2:V2"/>
    <mergeCell ref="A3:V3"/>
    <mergeCell ref="A4:V4"/>
    <mergeCell ref="A5:V5"/>
  </mergeCells>
  <printOptions/>
  <pageMargins left="0" right="0" top="0" bottom="0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W27"/>
  <sheetViews>
    <sheetView view="pageBreakPreview" zoomScale="75" zoomScaleNormal="80" zoomScaleSheetLayoutView="75" zoomScalePageLayoutView="0" workbookViewId="0" topLeftCell="A19">
      <selection activeCell="V20" sqref="V20:V21"/>
    </sheetView>
  </sheetViews>
  <sheetFormatPr defaultColWidth="9.140625" defaultRowHeight="15"/>
  <cols>
    <col min="1" max="1" width="5.421875" style="53" customWidth="1"/>
    <col min="2" max="2" width="3.57421875" style="53" hidden="1" customWidth="1"/>
    <col min="3" max="3" width="18.140625" style="53" customWidth="1"/>
    <col min="4" max="4" width="9.140625" style="53" customWidth="1"/>
    <col min="5" max="5" width="7.28125" style="53" customWidth="1"/>
    <col min="6" max="6" width="15.421875" style="53" customWidth="1"/>
    <col min="7" max="7" width="9.421875" style="53" customWidth="1"/>
    <col min="8" max="8" width="15.421875" style="53" customWidth="1"/>
    <col min="9" max="9" width="20.8515625" style="53" customWidth="1"/>
    <col min="10" max="10" width="10.57421875" style="53" customWidth="1"/>
    <col min="11" max="11" width="15.00390625" style="53" customWidth="1"/>
    <col min="12" max="12" width="24.421875" style="53" customWidth="1"/>
    <col min="13" max="14" width="6.421875" style="53" customWidth="1"/>
    <col min="15" max="18" width="9.140625" style="53" customWidth="1"/>
    <col min="19" max="19" width="5.57421875" style="53" customWidth="1"/>
    <col min="20" max="20" width="11.00390625" style="53" bestFit="1" customWidth="1"/>
    <col min="21" max="21" width="11.00390625" style="53" customWidth="1"/>
    <col min="22" max="22" width="10.7109375" style="53" customWidth="1"/>
    <col min="23" max="23" width="8.00390625" style="53" customWidth="1"/>
    <col min="24" max="16384" width="9.140625" style="53" customWidth="1"/>
  </cols>
  <sheetData>
    <row r="1" spans="1:22" ht="53.25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ht="18" customHeight="1">
      <c r="A2" s="127" t="s">
        <v>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18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8" customHeight="1">
      <c r="A4" s="128" t="s">
        <v>54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ht="18" customHeight="1">
      <c r="A5" s="128" t="s">
        <v>92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" customHeight="1">
      <c r="A6" s="125" t="s">
        <v>56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1:21" ht="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5"/>
    </row>
    <row r="8" spans="1:22" ht="15">
      <c r="A8" s="54"/>
      <c r="B8" s="54"/>
      <c r="C8" s="56" t="s">
        <v>57</v>
      </c>
      <c r="D8" s="57" t="s">
        <v>58</v>
      </c>
      <c r="E8" s="57"/>
      <c r="F8" s="58"/>
      <c r="G8" s="58"/>
      <c r="H8" s="57"/>
      <c r="L8"/>
      <c r="M8" s="59"/>
      <c r="N8" s="57" t="s">
        <v>59</v>
      </c>
      <c r="O8" s="57"/>
      <c r="P8" s="57" t="s">
        <v>58</v>
      </c>
      <c r="Q8" s="58"/>
      <c r="R8"/>
      <c r="S8"/>
      <c r="T8" s="57"/>
      <c r="U8" s="56"/>
      <c r="V8" s="56"/>
    </row>
    <row r="9" spans="1:22" ht="15">
      <c r="A9" s="54"/>
      <c r="B9" s="54"/>
      <c r="C9" s="56"/>
      <c r="D9" s="57" t="s">
        <v>60</v>
      </c>
      <c r="E9" s="57"/>
      <c r="F9" s="58"/>
      <c r="G9" s="58"/>
      <c r="H9" s="57"/>
      <c r="L9"/>
      <c r="M9" s="59"/>
      <c r="N9" s="56"/>
      <c r="O9" s="58"/>
      <c r="P9" s="57" t="s">
        <v>61</v>
      </c>
      <c r="Q9" s="58"/>
      <c r="R9"/>
      <c r="S9"/>
      <c r="T9" s="57"/>
      <c r="U9" s="56"/>
      <c r="V9" s="56"/>
    </row>
    <row r="10" spans="1:22" ht="15">
      <c r="A10" s="54"/>
      <c r="B10" s="54"/>
      <c r="C10" s="56"/>
      <c r="D10" s="57" t="s">
        <v>62</v>
      </c>
      <c r="E10" s="57"/>
      <c r="F10" s="58"/>
      <c r="G10" s="58"/>
      <c r="H10" s="57"/>
      <c r="L10"/>
      <c r="M10" s="59"/>
      <c r="N10" s="56"/>
      <c r="O10" s="58"/>
      <c r="P10" s="57" t="s">
        <v>62</v>
      </c>
      <c r="Q10" s="58"/>
      <c r="R10"/>
      <c r="S10"/>
      <c r="T10" s="57"/>
      <c r="U10" s="56"/>
      <c r="V10" s="56"/>
    </row>
    <row r="11" spans="1:22" ht="18" customHeight="1">
      <c r="A11" s="60"/>
      <c r="B11" s="61"/>
      <c r="C11" s="62"/>
      <c r="D11" s="57" t="s">
        <v>63</v>
      </c>
      <c r="E11" s="57"/>
      <c r="F11" s="58"/>
      <c r="G11" s="58"/>
      <c r="H11" s="57"/>
      <c r="L11"/>
      <c r="M11" s="59"/>
      <c r="N11" s="62"/>
      <c r="O11" s="58"/>
      <c r="P11" s="57" t="s">
        <v>64</v>
      </c>
      <c r="Q11" s="58"/>
      <c r="R11"/>
      <c r="S11"/>
      <c r="T11" s="57"/>
      <c r="U11" s="62"/>
      <c r="V11" s="62"/>
    </row>
    <row r="12" spans="1:21" ht="18" customHeight="1">
      <c r="A12" s="60"/>
      <c r="B12" s="61"/>
      <c r="C12" s="61"/>
      <c r="D12" s="54"/>
      <c r="E12" s="61"/>
      <c r="F12" s="61"/>
      <c r="G12" s="61"/>
      <c r="H12" s="63"/>
      <c r="I12" s="63"/>
      <c r="J12" s="63"/>
      <c r="K12" s="63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2" ht="15">
      <c r="A13" s="64" t="s">
        <v>3</v>
      </c>
      <c r="B13" s="65"/>
      <c r="C13" s="66"/>
      <c r="D13" s="66"/>
      <c r="E13" s="66"/>
      <c r="F13" s="66"/>
      <c r="G13" s="66"/>
      <c r="H13" s="66"/>
      <c r="I13" s="66"/>
      <c r="J13" s="66"/>
      <c r="K13" s="67"/>
      <c r="L13" s="65"/>
      <c r="M13" s="65"/>
      <c r="N13" s="65"/>
      <c r="O13" s="65"/>
      <c r="P13" s="65"/>
      <c r="Q13" s="65"/>
      <c r="R13" s="65"/>
      <c r="S13" s="65"/>
      <c r="T13" s="5"/>
      <c r="U13"/>
      <c r="V13" s="68" t="s">
        <v>65</v>
      </c>
    </row>
    <row r="14" spans="1:23" ht="78.75" customHeight="1">
      <c r="A14" s="69" t="s">
        <v>66</v>
      </c>
      <c r="B14" s="70" t="s">
        <v>67</v>
      </c>
      <c r="C14" s="71" t="s">
        <v>68</v>
      </c>
      <c r="D14" s="71" t="s">
        <v>9</v>
      </c>
      <c r="E14" s="69" t="s">
        <v>10</v>
      </c>
      <c r="F14" s="71" t="s">
        <v>11</v>
      </c>
      <c r="G14" s="71" t="s">
        <v>9</v>
      </c>
      <c r="H14" s="71" t="s">
        <v>12</v>
      </c>
      <c r="I14" s="71" t="s">
        <v>69</v>
      </c>
      <c r="J14" s="71" t="s">
        <v>9</v>
      </c>
      <c r="K14" s="71" t="s">
        <v>14</v>
      </c>
      <c r="L14" s="71" t="s">
        <v>15</v>
      </c>
      <c r="M14" s="69" t="s">
        <v>70</v>
      </c>
      <c r="N14" s="69" t="s">
        <v>71</v>
      </c>
      <c r="O14" s="72" t="s">
        <v>72</v>
      </c>
      <c r="P14" s="72" t="s">
        <v>73</v>
      </c>
      <c r="Q14" s="72" t="s">
        <v>74</v>
      </c>
      <c r="R14" s="72" t="s">
        <v>75</v>
      </c>
      <c r="S14" s="69" t="s">
        <v>76</v>
      </c>
      <c r="T14" s="72" t="s">
        <v>77</v>
      </c>
      <c r="U14" s="72" t="s">
        <v>78</v>
      </c>
      <c r="V14" s="73" t="s">
        <v>79</v>
      </c>
      <c r="W14" s="73" t="s">
        <v>80</v>
      </c>
    </row>
    <row r="15" spans="1:23" ht="15">
      <c r="A15" s="129" t="s">
        <v>81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1:23" ht="28.5" customHeight="1">
      <c r="A16" s="148">
        <v>1</v>
      </c>
      <c r="B16" s="78"/>
      <c r="C16" s="132" t="s">
        <v>42</v>
      </c>
      <c r="D16" s="134" t="s">
        <v>43</v>
      </c>
      <c r="E16" s="136">
        <v>1</v>
      </c>
      <c r="F16" s="136" t="s">
        <v>16</v>
      </c>
      <c r="G16" s="134" t="s">
        <v>82</v>
      </c>
      <c r="H16" s="136" t="s">
        <v>24</v>
      </c>
      <c r="I16" s="138" t="s">
        <v>25</v>
      </c>
      <c r="J16" s="140" t="s">
        <v>26</v>
      </c>
      <c r="K16" s="142" t="s">
        <v>18</v>
      </c>
      <c r="L16" s="136" t="s">
        <v>27</v>
      </c>
      <c r="M16" s="144">
        <v>1</v>
      </c>
      <c r="N16" s="28" t="s">
        <v>83</v>
      </c>
      <c r="O16" s="33">
        <v>7.025</v>
      </c>
      <c r="P16" s="33">
        <v>6.678</v>
      </c>
      <c r="Q16" s="33">
        <v>6.2</v>
      </c>
      <c r="R16" s="33">
        <v>6.722</v>
      </c>
      <c r="S16" s="76"/>
      <c r="T16" s="93">
        <f aca="true" t="shared" si="0" ref="T16:T21">AVERAGE(O16:R16)</f>
        <v>6.65625</v>
      </c>
      <c r="U16" s="145">
        <f>AVERAGE(T16:T17)</f>
        <v>5.874375</v>
      </c>
      <c r="V16" s="145">
        <f>U16</f>
        <v>5.874375</v>
      </c>
      <c r="W16" s="149">
        <v>2</v>
      </c>
    </row>
    <row r="17" spans="1:23" ht="28.5" customHeight="1">
      <c r="A17" s="148"/>
      <c r="B17" s="78"/>
      <c r="C17" s="133" t="s">
        <v>42</v>
      </c>
      <c r="D17" s="135" t="s">
        <v>43</v>
      </c>
      <c r="E17" s="137">
        <v>1</v>
      </c>
      <c r="F17" s="137" t="s">
        <v>16</v>
      </c>
      <c r="G17" s="135"/>
      <c r="H17" s="137" t="s">
        <v>24</v>
      </c>
      <c r="I17" s="139" t="s">
        <v>25</v>
      </c>
      <c r="J17" s="141" t="s">
        <v>26</v>
      </c>
      <c r="K17" s="143" t="s">
        <v>18</v>
      </c>
      <c r="L17" s="137" t="s">
        <v>27</v>
      </c>
      <c r="M17" s="144"/>
      <c r="N17" s="28" t="s">
        <v>93</v>
      </c>
      <c r="O17" s="33">
        <v>3.9</v>
      </c>
      <c r="P17" s="33">
        <v>4.45</v>
      </c>
      <c r="Q17" s="33">
        <v>7.8</v>
      </c>
      <c r="R17" s="33">
        <v>4.22</v>
      </c>
      <c r="S17" s="76"/>
      <c r="T17" s="93">
        <f t="shared" si="0"/>
        <v>5.092499999999999</v>
      </c>
      <c r="U17" s="145"/>
      <c r="V17" s="145"/>
      <c r="W17" s="150"/>
    </row>
    <row r="18" spans="1:23" ht="28.5" customHeight="1">
      <c r="A18" s="148">
        <v>2</v>
      </c>
      <c r="B18" s="78"/>
      <c r="C18" s="132" t="s">
        <v>46</v>
      </c>
      <c r="D18" s="134" t="s">
        <v>47</v>
      </c>
      <c r="E18" s="136" t="s">
        <v>34</v>
      </c>
      <c r="F18" s="136" t="s">
        <v>16</v>
      </c>
      <c r="G18" s="134" t="s">
        <v>82</v>
      </c>
      <c r="H18" s="136" t="s">
        <v>24</v>
      </c>
      <c r="I18" s="138" t="s">
        <v>25</v>
      </c>
      <c r="J18" s="140" t="s">
        <v>26</v>
      </c>
      <c r="K18" s="142" t="s">
        <v>18</v>
      </c>
      <c r="L18" s="136" t="s">
        <v>27</v>
      </c>
      <c r="M18" s="144">
        <v>1</v>
      </c>
      <c r="N18" s="28" t="s">
        <v>83</v>
      </c>
      <c r="O18" s="33">
        <v>6.85</v>
      </c>
      <c r="P18" s="33">
        <v>5.344</v>
      </c>
      <c r="Q18" s="33">
        <v>4.4</v>
      </c>
      <c r="R18" s="33">
        <v>6.189</v>
      </c>
      <c r="S18" s="76"/>
      <c r="T18" s="93">
        <f t="shared" si="0"/>
        <v>5.69575</v>
      </c>
      <c r="U18" s="145">
        <f>AVERAGE(T18:T19)</f>
        <v>5.2125</v>
      </c>
      <c r="V18" s="145">
        <f>U18</f>
        <v>5.2125</v>
      </c>
      <c r="W18" s="149">
        <v>2</v>
      </c>
    </row>
    <row r="19" spans="1:23" ht="28.5" customHeight="1">
      <c r="A19" s="148"/>
      <c r="B19" s="78"/>
      <c r="C19" s="133" t="s">
        <v>46</v>
      </c>
      <c r="D19" s="135" t="s">
        <v>47</v>
      </c>
      <c r="E19" s="137" t="s">
        <v>34</v>
      </c>
      <c r="F19" s="137" t="s">
        <v>16</v>
      </c>
      <c r="G19" s="135"/>
      <c r="H19" s="137" t="s">
        <v>24</v>
      </c>
      <c r="I19" s="139" t="s">
        <v>25</v>
      </c>
      <c r="J19" s="141" t="s">
        <v>26</v>
      </c>
      <c r="K19" s="143" t="s">
        <v>18</v>
      </c>
      <c r="L19" s="137" t="s">
        <v>27</v>
      </c>
      <c r="M19" s="144"/>
      <c r="N19" s="28" t="s">
        <v>93</v>
      </c>
      <c r="O19" s="33">
        <v>3.357</v>
      </c>
      <c r="P19" s="33">
        <v>4.48</v>
      </c>
      <c r="Q19" s="33">
        <v>6.9</v>
      </c>
      <c r="R19" s="33">
        <v>4.18</v>
      </c>
      <c r="S19" s="76"/>
      <c r="T19" s="93">
        <f t="shared" si="0"/>
        <v>4.72925</v>
      </c>
      <c r="U19" s="145"/>
      <c r="V19" s="145"/>
      <c r="W19" s="150"/>
    </row>
    <row r="20" spans="1:23" ht="28.5" customHeight="1">
      <c r="A20" s="151">
        <v>3</v>
      </c>
      <c r="B20" s="78"/>
      <c r="C20" s="132" t="s">
        <v>48</v>
      </c>
      <c r="D20" s="134" t="s">
        <v>49</v>
      </c>
      <c r="E20" s="136" t="s">
        <v>41</v>
      </c>
      <c r="F20" s="136" t="s">
        <v>16</v>
      </c>
      <c r="G20" s="134" t="s">
        <v>82</v>
      </c>
      <c r="H20" s="136" t="s">
        <v>24</v>
      </c>
      <c r="I20" s="138" t="s">
        <v>25</v>
      </c>
      <c r="J20" s="140" t="s">
        <v>26</v>
      </c>
      <c r="K20" s="142" t="s">
        <v>18</v>
      </c>
      <c r="L20" s="136" t="s">
        <v>27</v>
      </c>
      <c r="M20" s="144">
        <v>1</v>
      </c>
      <c r="N20" s="28" t="s">
        <v>83</v>
      </c>
      <c r="O20" s="33">
        <v>7.025</v>
      </c>
      <c r="P20" s="33">
        <v>6.678</v>
      </c>
      <c r="Q20" s="33">
        <v>6.2</v>
      </c>
      <c r="R20" s="33">
        <v>6.722</v>
      </c>
      <c r="S20" s="76"/>
      <c r="T20" s="93">
        <f t="shared" si="0"/>
        <v>6.65625</v>
      </c>
      <c r="U20" s="145">
        <f>AVERAGE(T20:T21)</f>
        <v>5.550625</v>
      </c>
      <c r="V20" s="145">
        <f>U20</f>
        <v>5.550625</v>
      </c>
      <c r="W20" s="149">
        <v>2</v>
      </c>
    </row>
    <row r="21" spans="1:23" ht="28.5" customHeight="1">
      <c r="A21" s="152"/>
      <c r="B21" s="78"/>
      <c r="C21" s="133" t="s">
        <v>48</v>
      </c>
      <c r="D21" s="135" t="s">
        <v>49</v>
      </c>
      <c r="E21" s="137" t="s">
        <v>41</v>
      </c>
      <c r="F21" s="137" t="s">
        <v>16</v>
      </c>
      <c r="G21" s="135"/>
      <c r="H21" s="137" t="s">
        <v>24</v>
      </c>
      <c r="I21" s="139" t="s">
        <v>25</v>
      </c>
      <c r="J21" s="141" t="s">
        <v>26</v>
      </c>
      <c r="K21" s="143" t="s">
        <v>18</v>
      </c>
      <c r="L21" s="137" t="s">
        <v>27</v>
      </c>
      <c r="M21" s="144"/>
      <c r="N21" s="28" t="s">
        <v>93</v>
      </c>
      <c r="O21" s="33">
        <v>3.5</v>
      </c>
      <c r="P21" s="33">
        <v>4.07</v>
      </c>
      <c r="Q21" s="33">
        <v>6.25</v>
      </c>
      <c r="R21" s="33">
        <v>3.96</v>
      </c>
      <c r="S21" s="76"/>
      <c r="T21" s="93">
        <f t="shared" si="0"/>
        <v>4.445</v>
      </c>
      <c r="U21" s="145"/>
      <c r="V21" s="145"/>
      <c r="W21" s="150"/>
    </row>
    <row r="22" spans="1:23" ht="28.5" customHeight="1">
      <c r="A22" s="148">
        <v>4</v>
      </c>
      <c r="B22" s="78"/>
      <c r="C22" s="132" t="s">
        <v>44</v>
      </c>
      <c r="D22" s="134" t="s">
        <v>45</v>
      </c>
      <c r="E22" s="136" t="s">
        <v>41</v>
      </c>
      <c r="F22" s="136" t="s">
        <v>16</v>
      </c>
      <c r="G22" s="134" t="s">
        <v>82</v>
      </c>
      <c r="H22" s="136" t="s">
        <v>24</v>
      </c>
      <c r="I22" s="138" t="s">
        <v>25</v>
      </c>
      <c r="J22" s="140" t="s">
        <v>26</v>
      </c>
      <c r="K22" s="142" t="s">
        <v>18</v>
      </c>
      <c r="L22" s="136" t="s">
        <v>27</v>
      </c>
      <c r="M22" s="144">
        <v>1</v>
      </c>
      <c r="N22" s="28" t="s">
        <v>83</v>
      </c>
      <c r="O22" s="33">
        <v>6.825</v>
      </c>
      <c r="P22" s="33">
        <v>5.544</v>
      </c>
      <c r="Q22" s="33">
        <v>4.878</v>
      </c>
      <c r="R22" s="33">
        <v>6.189</v>
      </c>
      <c r="S22" s="76"/>
      <c r="T22" s="93">
        <f>AVERAGE(O22:R22)</f>
        <v>5.859</v>
      </c>
      <c r="U22" s="145">
        <f>AVERAGE(T22:T23)</f>
        <v>5.152</v>
      </c>
      <c r="V22" s="145">
        <f>U22</f>
        <v>5.152</v>
      </c>
      <c r="W22" s="149">
        <v>2</v>
      </c>
    </row>
    <row r="23" spans="1:23" ht="28.5" customHeight="1">
      <c r="A23" s="148"/>
      <c r="B23" s="78"/>
      <c r="C23" s="133" t="s">
        <v>44</v>
      </c>
      <c r="D23" s="135" t="s">
        <v>45</v>
      </c>
      <c r="E23" s="137" t="s">
        <v>41</v>
      </c>
      <c r="F23" s="137" t="s">
        <v>16</v>
      </c>
      <c r="G23" s="135"/>
      <c r="H23" s="137" t="s">
        <v>24</v>
      </c>
      <c r="I23" s="139" t="s">
        <v>25</v>
      </c>
      <c r="J23" s="141" t="s">
        <v>26</v>
      </c>
      <c r="K23" s="143" t="s">
        <v>18</v>
      </c>
      <c r="L23" s="137" t="s">
        <v>27</v>
      </c>
      <c r="M23" s="144"/>
      <c r="N23" s="28" t="s">
        <v>93</v>
      </c>
      <c r="O23" s="33">
        <v>3.5</v>
      </c>
      <c r="P23" s="33">
        <v>4.07</v>
      </c>
      <c r="Q23" s="33">
        <v>6.25</v>
      </c>
      <c r="R23" s="33">
        <v>3.96</v>
      </c>
      <c r="S23" s="76"/>
      <c r="T23" s="93">
        <f>AVERAGE(O23:R23)</f>
        <v>4.445</v>
      </c>
      <c r="U23" s="145"/>
      <c r="V23" s="145"/>
      <c r="W23" s="150"/>
    </row>
    <row r="24" spans="1:23" ht="30.75" customHeight="1">
      <c r="A24" s="80"/>
      <c r="B24" s="80"/>
      <c r="C24" s="81"/>
      <c r="D24" s="82"/>
      <c r="E24" s="83"/>
      <c r="F24" s="83"/>
      <c r="G24" s="83"/>
      <c r="H24" s="83"/>
      <c r="I24" s="83"/>
      <c r="J24" s="83"/>
      <c r="K24" s="83"/>
      <c r="L24" s="83"/>
      <c r="M24" s="84"/>
      <c r="N24" s="84"/>
      <c r="O24" s="85"/>
      <c r="P24" s="86"/>
      <c r="Q24" s="87"/>
      <c r="R24" s="87"/>
      <c r="S24" s="87"/>
      <c r="T24" s="88"/>
      <c r="U24" s="88"/>
      <c r="V24" s="88"/>
      <c r="W24" s="89"/>
    </row>
    <row r="25" spans="3:18" s="90" customFormat="1" ht="15.75">
      <c r="C25" s="42" t="s">
        <v>50</v>
      </c>
      <c r="D25" s="42"/>
      <c r="E25" s="42"/>
      <c r="F25" s="42"/>
      <c r="G25" s="42"/>
      <c r="H25" s="42"/>
      <c r="I25" s="42"/>
      <c r="J25" s="42"/>
      <c r="K25" s="42"/>
      <c r="L25" s="91" t="s">
        <v>85</v>
      </c>
      <c r="M25" s="42"/>
      <c r="N25" s="42"/>
      <c r="O25" s="42"/>
      <c r="P25" s="42"/>
      <c r="Q25" s="92"/>
      <c r="R25" s="92"/>
    </row>
    <row r="26" spans="3:18" s="90" customFormat="1" ht="37.5" customHeight="1">
      <c r="C26" s="42"/>
      <c r="D26" s="42"/>
      <c r="E26" s="42"/>
      <c r="F26" s="42"/>
      <c r="G26" s="42"/>
      <c r="H26" s="42"/>
      <c r="I26" s="42"/>
      <c r="J26" s="42"/>
      <c r="K26" s="42"/>
      <c r="L26" s="91"/>
      <c r="M26" s="42"/>
      <c r="N26" s="42"/>
      <c r="O26" s="42"/>
      <c r="P26" s="42"/>
      <c r="Q26" s="92"/>
      <c r="R26" s="92"/>
    </row>
    <row r="27" spans="3:18" s="90" customFormat="1" ht="15.75">
      <c r="C27" s="42" t="s">
        <v>51</v>
      </c>
      <c r="D27" s="42"/>
      <c r="E27" s="42"/>
      <c r="F27" s="42"/>
      <c r="G27" s="42"/>
      <c r="H27" s="42"/>
      <c r="I27" s="42"/>
      <c r="J27" s="42"/>
      <c r="K27" s="42"/>
      <c r="L27" s="91" t="s">
        <v>86</v>
      </c>
      <c r="M27" s="42"/>
      <c r="N27" s="42"/>
      <c r="O27" s="42"/>
      <c r="P27" s="42"/>
      <c r="Q27" s="92"/>
      <c r="R27" s="92"/>
    </row>
  </sheetData>
  <sheetProtection/>
  <mergeCells count="67">
    <mergeCell ref="K20:K21"/>
    <mergeCell ref="L20:L21"/>
    <mergeCell ref="M20:M21"/>
    <mergeCell ref="U20:U21"/>
    <mergeCell ref="F20:F21"/>
    <mergeCell ref="G20:G21"/>
    <mergeCell ref="H20:H21"/>
    <mergeCell ref="I20:I21"/>
    <mergeCell ref="A20:A21"/>
    <mergeCell ref="C20:C21"/>
    <mergeCell ref="D20:D21"/>
    <mergeCell ref="E20:E21"/>
    <mergeCell ref="L22:L23"/>
    <mergeCell ref="M22:M23"/>
    <mergeCell ref="V18:V19"/>
    <mergeCell ref="W18:W19"/>
    <mergeCell ref="L18:L19"/>
    <mergeCell ref="M18:M19"/>
    <mergeCell ref="U18:U19"/>
    <mergeCell ref="W20:W21"/>
    <mergeCell ref="V20:V21"/>
    <mergeCell ref="V22:V23"/>
    <mergeCell ref="W22:W23"/>
    <mergeCell ref="A18:A19"/>
    <mergeCell ref="C18:C19"/>
    <mergeCell ref="D18:D19"/>
    <mergeCell ref="E18:E19"/>
    <mergeCell ref="F18:F19"/>
    <mergeCell ref="G18:G19"/>
    <mergeCell ref="H18:H19"/>
    <mergeCell ref="H22:H23"/>
    <mergeCell ref="L16:L17"/>
    <mergeCell ref="M16:M17"/>
    <mergeCell ref="U16:U17"/>
    <mergeCell ref="A22:A23"/>
    <mergeCell ref="C22:C23"/>
    <mergeCell ref="D22:D23"/>
    <mergeCell ref="E22:E23"/>
    <mergeCell ref="F22:F23"/>
    <mergeCell ref="U22:U23"/>
    <mergeCell ref="I22:I23"/>
    <mergeCell ref="I16:I17"/>
    <mergeCell ref="J16:J17"/>
    <mergeCell ref="G22:G23"/>
    <mergeCell ref="K16:K17"/>
    <mergeCell ref="J22:J23"/>
    <mergeCell ref="K22:K23"/>
    <mergeCell ref="I18:I19"/>
    <mergeCell ref="J18:J19"/>
    <mergeCell ref="K18:K19"/>
    <mergeCell ref="J20:J21"/>
    <mergeCell ref="V16:V17"/>
    <mergeCell ref="W16:W17"/>
    <mergeCell ref="A15:W15"/>
    <mergeCell ref="A16:A17"/>
    <mergeCell ref="C16:C17"/>
    <mergeCell ref="D16:D17"/>
    <mergeCell ref="E16:E17"/>
    <mergeCell ref="F16:F17"/>
    <mergeCell ref="G16:G17"/>
    <mergeCell ref="H16:H17"/>
    <mergeCell ref="A6:V6"/>
    <mergeCell ref="A1:V1"/>
    <mergeCell ref="A2:V2"/>
    <mergeCell ref="A3:V3"/>
    <mergeCell ref="A4:V4"/>
    <mergeCell ref="A5:V5"/>
  </mergeCells>
  <printOptions/>
  <pageMargins left="0.2755905511811024" right="0.2362204724409449" top="0" bottom="0.35433070866141736" header="0.31496062992125984" footer="0.31496062992125984"/>
  <pageSetup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view="pageBreakPreview" zoomScale="60" zoomScalePageLayoutView="0" workbookViewId="0" topLeftCell="A1">
      <selection activeCell="H12" sqref="H12"/>
    </sheetView>
  </sheetViews>
  <sheetFormatPr defaultColWidth="9.140625" defaultRowHeight="15"/>
  <cols>
    <col min="1" max="1" width="23.8515625" style="0" customWidth="1"/>
    <col min="2" max="2" width="18.140625" style="0" customWidth="1"/>
    <col min="3" max="3" width="11.57421875" style="0" customWidth="1"/>
    <col min="4" max="4" width="25.8515625" style="0" customWidth="1"/>
    <col min="5" max="6" width="20.421875" style="0" customWidth="1"/>
  </cols>
  <sheetData>
    <row r="1" spans="1:5" ht="39.75" customHeight="1">
      <c r="A1" s="155" t="s">
        <v>122</v>
      </c>
      <c r="B1" s="155"/>
      <c r="C1" s="155"/>
      <c r="D1" s="155"/>
      <c r="E1" s="155"/>
    </row>
    <row r="2" spans="1:5" ht="15">
      <c r="A2" s="156" t="s">
        <v>94</v>
      </c>
      <c r="B2" s="156"/>
      <c r="C2" s="156"/>
      <c r="D2" s="156"/>
      <c r="E2" s="156"/>
    </row>
    <row r="3" spans="1:4" ht="15">
      <c r="A3" s="95"/>
      <c r="B3" s="95"/>
      <c r="C3" s="95"/>
      <c r="D3" s="95"/>
    </row>
    <row r="4" spans="1:5" ht="15">
      <c r="A4" s="64" t="s">
        <v>124</v>
      </c>
      <c r="B4" s="95"/>
      <c r="C4" s="95"/>
      <c r="D4" s="95"/>
      <c r="E4" s="68" t="s">
        <v>123</v>
      </c>
    </row>
    <row r="5" spans="1:5" ht="15">
      <c r="A5" s="96" t="s">
        <v>95</v>
      </c>
      <c r="B5" s="96" t="s">
        <v>96</v>
      </c>
      <c r="C5" s="96" t="s">
        <v>7</v>
      </c>
      <c r="D5" s="96" t="s">
        <v>97</v>
      </c>
      <c r="E5" s="97" t="s">
        <v>98</v>
      </c>
    </row>
    <row r="6" spans="1:5" ht="34.5" customHeight="1">
      <c r="A6" s="98" t="s">
        <v>50</v>
      </c>
      <c r="B6" s="99" t="s">
        <v>99</v>
      </c>
      <c r="C6" s="99" t="s">
        <v>125</v>
      </c>
      <c r="D6" s="99" t="s">
        <v>101</v>
      </c>
      <c r="E6" s="100"/>
    </row>
    <row r="7" spans="1:5" ht="34.5" customHeight="1">
      <c r="A7" s="99" t="s">
        <v>102</v>
      </c>
      <c r="B7" s="99" t="s">
        <v>127</v>
      </c>
      <c r="C7" s="99" t="s">
        <v>128</v>
      </c>
      <c r="D7" s="99" t="s">
        <v>129</v>
      </c>
      <c r="E7" s="100"/>
    </row>
    <row r="8" spans="1:5" ht="34.5" customHeight="1">
      <c r="A8" s="99" t="s">
        <v>102</v>
      </c>
      <c r="B8" s="99" t="s">
        <v>104</v>
      </c>
      <c r="C8" s="99" t="s">
        <v>126</v>
      </c>
      <c r="D8" s="99" t="s">
        <v>105</v>
      </c>
      <c r="E8" s="100"/>
    </row>
    <row r="9" spans="1:5" ht="34.5" customHeight="1">
      <c r="A9" s="99" t="s">
        <v>102</v>
      </c>
      <c r="B9" s="99" t="s">
        <v>106</v>
      </c>
      <c r="C9" s="99" t="s">
        <v>125</v>
      </c>
      <c r="D9" s="99" t="s">
        <v>101</v>
      </c>
      <c r="E9" s="100"/>
    </row>
    <row r="10" spans="1:5" ht="34.5" customHeight="1">
      <c r="A10" s="99" t="s">
        <v>102</v>
      </c>
      <c r="B10" s="99" t="s">
        <v>107</v>
      </c>
      <c r="C10" s="99" t="s">
        <v>128</v>
      </c>
      <c r="D10" s="99" t="s">
        <v>108</v>
      </c>
      <c r="E10" s="100"/>
    </row>
    <row r="11" spans="1:5" s="53" customFormat="1" ht="34.5" customHeight="1">
      <c r="A11" s="102" t="s">
        <v>110</v>
      </c>
      <c r="B11" s="99" t="s">
        <v>111</v>
      </c>
      <c r="C11" s="99" t="s">
        <v>138</v>
      </c>
      <c r="D11" s="99" t="s">
        <v>109</v>
      </c>
      <c r="E11" s="101"/>
    </row>
    <row r="12" spans="1:5" s="53" customFormat="1" ht="34.5" customHeight="1">
      <c r="A12" s="102" t="s">
        <v>110</v>
      </c>
      <c r="B12" s="99" t="s">
        <v>130</v>
      </c>
      <c r="C12" s="99" t="s">
        <v>138</v>
      </c>
      <c r="D12" s="99" t="s">
        <v>129</v>
      </c>
      <c r="E12" s="101"/>
    </row>
    <row r="13" spans="1:5" s="53" customFormat="1" ht="34.5" customHeight="1">
      <c r="A13" s="102" t="s">
        <v>131</v>
      </c>
      <c r="B13" s="102" t="s">
        <v>132</v>
      </c>
      <c r="C13" s="102" t="s">
        <v>138</v>
      </c>
      <c r="D13" s="102" t="s">
        <v>133</v>
      </c>
      <c r="E13" s="101"/>
    </row>
    <row r="14" spans="1:5" ht="34.5" customHeight="1">
      <c r="A14" s="99" t="s">
        <v>51</v>
      </c>
      <c r="B14" s="99" t="s">
        <v>113</v>
      </c>
      <c r="C14" s="99" t="s">
        <v>139</v>
      </c>
      <c r="D14" s="99" t="s">
        <v>108</v>
      </c>
      <c r="E14" s="100"/>
    </row>
    <row r="15" spans="1:5" ht="34.5" customHeight="1">
      <c r="A15" s="102" t="s">
        <v>114</v>
      </c>
      <c r="B15" s="99" t="s">
        <v>104</v>
      </c>
      <c r="C15" s="99" t="s">
        <v>126</v>
      </c>
      <c r="D15" s="99" t="s">
        <v>105</v>
      </c>
      <c r="E15" s="100"/>
    </row>
    <row r="16" spans="1:4" ht="15">
      <c r="A16" s="95"/>
      <c r="B16" s="95"/>
      <c r="C16" s="95"/>
      <c r="D16" s="95"/>
    </row>
    <row r="17" spans="1:4" ht="15">
      <c r="A17" s="95"/>
      <c r="B17" s="95"/>
      <c r="C17" s="95"/>
      <c r="D17" s="95"/>
    </row>
    <row r="18" spans="1:4" ht="15">
      <c r="A18" s="95" t="s">
        <v>50</v>
      </c>
      <c r="B18" s="95"/>
      <c r="C18" s="95"/>
      <c r="D18" s="103" t="s">
        <v>137</v>
      </c>
    </row>
    <row r="19" spans="1:4" ht="15">
      <c r="A19" s="95"/>
      <c r="B19" s="95"/>
      <c r="C19" s="95"/>
      <c r="D19" s="95"/>
    </row>
    <row r="20" spans="1:5" ht="39.75" customHeight="1">
      <c r="A20" s="155" t="s">
        <v>122</v>
      </c>
      <c r="B20" s="155"/>
      <c r="C20" s="155"/>
      <c r="D20" s="155"/>
      <c r="E20" s="155"/>
    </row>
    <row r="21" spans="1:5" ht="15">
      <c r="A21" s="156" t="s">
        <v>134</v>
      </c>
      <c r="B21" s="156"/>
      <c r="C21" s="156"/>
      <c r="D21" s="156"/>
      <c r="E21" s="156"/>
    </row>
    <row r="22" spans="1:4" ht="15">
      <c r="A22" s="95"/>
      <c r="B22" s="95"/>
      <c r="C22" s="95"/>
      <c r="D22" s="95"/>
    </row>
    <row r="23" spans="1:5" ht="15">
      <c r="A23" s="64" t="s">
        <v>124</v>
      </c>
      <c r="B23" s="95"/>
      <c r="C23" s="95"/>
      <c r="D23" s="95"/>
      <c r="E23" s="68" t="s">
        <v>123</v>
      </c>
    </row>
    <row r="24" spans="1:5" ht="15">
      <c r="A24" s="96" t="s">
        <v>95</v>
      </c>
      <c r="B24" s="96" t="s">
        <v>96</v>
      </c>
      <c r="C24" s="96" t="s">
        <v>7</v>
      </c>
      <c r="D24" s="96" t="s">
        <v>97</v>
      </c>
      <c r="E24" s="104"/>
    </row>
    <row r="25" spans="1:5" ht="34.5" customHeight="1">
      <c r="A25" s="98" t="s">
        <v>50</v>
      </c>
      <c r="B25" s="99" t="s">
        <v>99</v>
      </c>
      <c r="C25" s="99" t="s">
        <v>125</v>
      </c>
      <c r="D25" s="99" t="s">
        <v>101</v>
      </c>
      <c r="E25" s="105"/>
    </row>
    <row r="26" spans="1:5" ht="34.5" customHeight="1">
      <c r="A26" s="99" t="s">
        <v>102</v>
      </c>
      <c r="B26" s="99" t="s">
        <v>127</v>
      </c>
      <c r="C26" s="99" t="s">
        <v>128</v>
      </c>
      <c r="D26" s="99" t="s">
        <v>129</v>
      </c>
      <c r="E26" s="105"/>
    </row>
    <row r="27" spans="1:5" ht="34.5" customHeight="1">
      <c r="A27" s="99" t="s">
        <v>102</v>
      </c>
      <c r="B27" s="99" t="s">
        <v>104</v>
      </c>
      <c r="C27" s="99" t="s">
        <v>126</v>
      </c>
      <c r="D27" s="99" t="s">
        <v>105</v>
      </c>
      <c r="E27" s="105"/>
    </row>
    <row r="28" spans="1:5" ht="34.5" customHeight="1">
      <c r="A28" s="99" t="s">
        <v>102</v>
      </c>
      <c r="B28" s="99" t="s">
        <v>106</v>
      </c>
      <c r="C28" s="99" t="s">
        <v>125</v>
      </c>
      <c r="D28" s="99" t="s">
        <v>101</v>
      </c>
      <c r="E28" s="105"/>
    </row>
    <row r="29" spans="1:5" ht="34.5" customHeight="1">
      <c r="A29" s="99" t="s">
        <v>102</v>
      </c>
      <c r="B29" s="99" t="s">
        <v>107</v>
      </c>
      <c r="C29" s="99" t="s">
        <v>100</v>
      </c>
      <c r="D29" s="99" t="s">
        <v>108</v>
      </c>
      <c r="E29" s="105"/>
    </row>
    <row r="30" spans="1:5" s="53" customFormat="1" ht="34.5" customHeight="1">
      <c r="A30" s="102" t="s">
        <v>110</v>
      </c>
      <c r="B30" s="99" t="s">
        <v>111</v>
      </c>
      <c r="C30" s="99" t="s">
        <v>112</v>
      </c>
      <c r="D30" s="99" t="s">
        <v>109</v>
      </c>
      <c r="E30" s="106"/>
    </row>
    <row r="31" spans="1:5" s="53" customFormat="1" ht="34.5" customHeight="1">
      <c r="A31" s="102" t="s">
        <v>110</v>
      </c>
      <c r="B31" s="99" t="s">
        <v>130</v>
      </c>
      <c r="C31" s="99" t="s">
        <v>112</v>
      </c>
      <c r="D31" s="99" t="s">
        <v>129</v>
      </c>
      <c r="E31" s="106"/>
    </row>
    <row r="32" spans="1:5" s="53" customFormat="1" ht="34.5" customHeight="1">
      <c r="A32" s="102" t="s">
        <v>131</v>
      </c>
      <c r="B32" s="102" t="s">
        <v>132</v>
      </c>
      <c r="C32" s="102" t="s">
        <v>112</v>
      </c>
      <c r="D32" s="102" t="s">
        <v>133</v>
      </c>
      <c r="E32" s="106"/>
    </row>
    <row r="33" spans="1:5" ht="34.5" customHeight="1">
      <c r="A33" s="99" t="s">
        <v>51</v>
      </c>
      <c r="B33" s="99" t="s">
        <v>113</v>
      </c>
      <c r="C33" s="99" t="s">
        <v>103</v>
      </c>
      <c r="D33" s="99" t="s">
        <v>108</v>
      </c>
      <c r="E33" s="105"/>
    </row>
    <row r="34" spans="1:5" ht="34.5" customHeight="1">
      <c r="A34" s="102" t="s">
        <v>114</v>
      </c>
      <c r="B34" s="99" t="s">
        <v>104</v>
      </c>
      <c r="C34" s="99" t="s">
        <v>126</v>
      </c>
      <c r="D34" s="99" t="s">
        <v>105</v>
      </c>
      <c r="E34" s="105"/>
    </row>
    <row r="35" spans="1:4" ht="15">
      <c r="A35" s="95"/>
      <c r="B35" s="95"/>
      <c r="C35" s="95"/>
      <c r="D35" s="95"/>
    </row>
    <row r="36" spans="1:4" ht="15">
      <c r="A36" s="95"/>
      <c r="B36" s="95"/>
      <c r="C36" s="95"/>
      <c r="D36" s="95"/>
    </row>
    <row r="37" spans="1:4" ht="15">
      <c r="A37" s="95" t="s">
        <v>50</v>
      </c>
      <c r="B37" s="95"/>
      <c r="C37" s="95"/>
      <c r="D37" s="103" t="s">
        <v>135</v>
      </c>
    </row>
    <row r="38" spans="1:4" ht="15">
      <c r="A38" s="95"/>
      <c r="B38" s="95"/>
      <c r="C38" s="95"/>
      <c r="D38" s="95"/>
    </row>
    <row r="39" spans="1:4" ht="15">
      <c r="A39" s="95"/>
      <c r="B39" s="95"/>
      <c r="C39" s="95"/>
      <c r="D39" s="95"/>
    </row>
    <row r="40" spans="1:4" s="107" customFormat="1" ht="14.25">
      <c r="A40" s="95" t="s">
        <v>51</v>
      </c>
      <c r="B40" s="95"/>
      <c r="C40" s="95"/>
      <c r="D40" s="103" t="s">
        <v>136</v>
      </c>
    </row>
    <row r="42" spans="1:5" s="107" customFormat="1" ht="42.75" customHeight="1">
      <c r="A42" s="155" t="s">
        <v>122</v>
      </c>
      <c r="B42" s="155"/>
      <c r="C42" s="155"/>
      <c r="D42" s="155"/>
      <c r="E42" s="155"/>
    </row>
    <row r="43" spans="1:5" s="107" customFormat="1" ht="22.5" customHeight="1">
      <c r="A43" s="157" t="s">
        <v>115</v>
      </c>
      <c r="B43" s="157"/>
      <c r="C43" s="157"/>
      <c r="D43" s="157"/>
      <c r="E43" s="157"/>
    </row>
    <row r="44" spans="1:4" s="107" customFormat="1" ht="14.25">
      <c r="A44" s="95"/>
      <c r="B44" s="95"/>
      <c r="C44" s="95"/>
      <c r="D44" s="95"/>
    </row>
    <row r="45" spans="1:5" s="107" customFormat="1" ht="14.25">
      <c r="A45" s="64" t="s">
        <v>124</v>
      </c>
      <c r="B45" s="95"/>
      <c r="C45" s="95"/>
      <c r="D45" s="95"/>
      <c r="E45" s="68" t="s">
        <v>123</v>
      </c>
    </row>
    <row r="46" spans="1:5" s="107" customFormat="1" ht="14.25">
      <c r="A46" s="108"/>
      <c r="B46" s="108"/>
      <c r="C46" s="108"/>
      <c r="D46" s="108"/>
      <c r="E46" s="109"/>
    </row>
    <row r="47" spans="1:5" s="107" customFormat="1" ht="30" customHeight="1">
      <c r="A47" s="153" t="s">
        <v>116</v>
      </c>
      <c r="B47" s="153"/>
      <c r="C47" s="154">
        <v>1</v>
      </c>
      <c r="D47" s="154"/>
      <c r="E47" s="110"/>
    </row>
    <row r="48" spans="1:5" s="107" customFormat="1" ht="30" customHeight="1">
      <c r="A48" s="111"/>
      <c r="B48" s="111"/>
      <c r="C48" s="111"/>
      <c r="D48" s="111"/>
      <c r="E48" s="110"/>
    </row>
    <row r="49" spans="1:5" s="107" customFormat="1" ht="15">
      <c r="A49" s="112">
        <v>1</v>
      </c>
      <c r="B49" s="113" t="s">
        <v>101</v>
      </c>
      <c r="C49" s="113"/>
      <c r="D49" s="114"/>
      <c r="E49" s="110"/>
    </row>
    <row r="50" spans="1:5" s="107" customFormat="1" ht="15">
      <c r="A50" s="112"/>
      <c r="B50" s="113"/>
      <c r="C50" s="113"/>
      <c r="D50" s="114"/>
      <c r="E50" s="110"/>
    </row>
    <row r="51" spans="1:5" s="107" customFormat="1" ht="15">
      <c r="A51" s="112"/>
      <c r="B51" s="113"/>
      <c r="C51" s="113"/>
      <c r="D51" s="114"/>
      <c r="E51" s="115"/>
    </row>
    <row r="52" spans="1:5" s="107" customFormat="1" ht="14.25">
      <c r="A52" s="116"/>
      <c r="B52" s="114"/>
      <c r="C52" s="114"/>
      <c r="D52" s="114"/>
      <c r="E52" s="117"/>
    </row>
    <row r="53" spans="1:4" s="107" customFormat="1" ht="14.25">
      <c r="A53" s="95"/>
      <c r="B53" s="95"/>
      <c r="C53" s="95"/>
      <c r="D53" s="95"/>
    </row>
    <row r="54" spans="1:4" s="107" customFormat="1" ht="14.25">
      <c r="A54" s="95" t="s">
        <v>50</v>
      </c>
      <c r="B54" s="95"/>
      <c r="C54" s="95"/>
      <c r="D54" s="103" t="s">
        <v>137</v>
      </c>
    </row>
  </sheetData>
  <sheetProtection/>
  <mergeCells count="8">
    <mergeCell ref="A47:B47"/>
    <mergeCell ref="C47:D47"/>
    <mergeCell ref="A1:E1"/>
    <mergeCell ref="A2:E2"/>
    <mergeCell ref="A20:E20"/>
    <mergeCell ref="A21:E21"/>
    <mergeCell ref="A42:E42"/>
    <mergeCell ref="A43:E43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2" manualBreakCount="2">
    <brk id="19" max="4" man="1"/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fkslo</cp:lastModifiedBy>
  <cp:lastPrinted>2021-04-15T14:55:50Z</cp:lastPrinted>
  <dcterms:created xsi:type="dcterms:W3CDTF">2021-04-15T14:22:38Z</dcterms:created>
  <dcterms:modified xsi:type="dcterms:W3CDTF">2021-04-18T15:37:44Z</dcterms:modified>
  <cp:category/>
  <cp:version/>
  <cp:contentType/>
  <cp:contentStatus/>
</cp:coreProperties>
</file>