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7635" tabRatio="902" activeTab="0"/>
  </bookViews>
  <sheets>
    <sheet name="МЛ FEI" sheetId="1" r:id="rId1"/>
    <sheet name="100-110 ч" sheetId="2" r:id="rId2"/>
    <sheet name="МЛ FEI (2)" sheetId="3" r:id="rId3"/>
    <sheet name="100-110 ч (2)" sheetId="4" r:id="rId4"/>
    <sheet name="Судейская ч" sheetId="5" r:id="rId5"/>
  </sheets>
  <definedNames>
    <definedName name="_xlnm.Print_Area" localSheetId="1">'100-110 ч'!$A$1:$O$29</definedName>
    <definedName name="_xlnm.Print_Area" localSheetId="3">'100-110 ч (2)'!$A$1:$O$30</definedName>
    <definedName name="_xlnm.Print_Area" localSheetId="0">'МЛ FEI'!$A$1:$K$25</definedName>
    <definedName name="_xlnm.Print_Area" localSheetId="2">'МЛ FEI (2)'!$A$1:$K$26</definedName>
  </definedNames>
  <calcPr fullCalcOnLoad="1"/>
</workbook>
</file>

<file path=xl/sharedStrings.xml><?xml version="1.0" encoding="utf-8"?>
<sst xmlns="http://schemas.openxmlformats.org/spreadsheetml/2006/main" count="637" uniqueCount="177">
  <si>
    <t>Строгонов Д.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</si>
  <si>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</si>
  <si>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</si>
  <si>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</si>
  <si>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</si>
  <si>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</si>
  <si>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</si>
  <si>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</si>
  <si>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</si>
  <si>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</si>
  <si>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</si>
  <si>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</si>
  <si>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самостоятельно</t>
  </si>
  <si>
    <t>б/р</t>
  </si>
  <si>
    <t>Главный судья</t>
  </si>
  <si>
    <t>Главный секретарь</t>
  </si>
  <si>
    <t>допущен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</si>
  <si>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</si>
  <si>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</si>
  <si>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ЛАУРИССИН</t>
    </r>
    <r>
      <rPr>
        <sz val="8"/>
        <rFont val="Verdana"/>
        <family val="2"/>
      </rPr>
      <t>-04, мер., гнед., полукр., Quite Easy, Финляндия</t>
    </r>
  </si>
  <si>
    <t>008130</t>
  </si>
  <si>
    <t>Зейферова Ж.</t>
  </si>
  <si>
    <r>
      <t>ВАСИЛЬЕВА</t>
    </r>
    <r>
      <rPr>
        <sz val="8"/>
        <rFont val="Verdana"/>
        <family val="2"/>
      </rPr>
      <t xml:space="preserve"> Светлана</t>
    </r>
  </si>
  <si>
    <r>
      <t xml:space="preserve">ЗАМЫСЛОВА </t>
    </r>
    <r>
      <rPr>
        <sz val="8"/>
        <rFont val="Verdana"/>
        <family val="2"/>
      </rPr>
      <t xml:space="preserve">Елена </t>
    </r>
  </si>
  <si>
    <t>Зайцева Г.</t>
  </si>
  <si>
    <t>010448</t>
  </si>
  <si>
    <t>Басалаев К.</t>
  </si>
  <si>
    <t>010681</t>
  </si>
  <si>
    <t>Горбунова Н.</t>
  </si>
  <si>
    <t>010550</t>
  </si>
  <si>
    <r>
      <t>АЙЯЛЛЫ</t>
    </r>
    <r>
      <rPr>
        <sz val="8"/>
        <rFont val="Verdana"/>
        <family val="2"/>
      </rPr>
      <t>-06, жер., рыж., ахалт., Гарагач, КСК " Аргамак-Центр Петергоф</t>
    </r>
  </si>
  <si>
    <r>
      <t>МАЛАХОВА</t>
    </r>
    <r>
      <rPr>
        <sz val="8"/>
        <rFont val="Verdana"/>
        <family val="2"/>
      </rPr>
      <t xml:space="preserve"> Мария, 1997</t>
    </r>
  </si>
  <si>
    <t>042997</t>
  </si>
  <si>
    <t>Малахова Е.</t>
  </si>
  <si>
    <t>КСК "Вента-Арена", Ленинградская область</t>
  </si>
  <si>
    <t>Стуканцева Д.</t>
  </si>
  <si>
    <t>000894</t>
  </si>
  <si>
    <t>Дергачёва Н.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</si>
  <si>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</si>
  <si>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</si>
  <si>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t>Алексенко О.</t>
  </si>
  <si>
    <r>
      <t>КАКАО 5</t>
    </r>
    <r>
      <rPr>
        <sz val="8"/>
        <rFont val="Verdana"/>
        <family val="2"/>
      </rPr>
      <t>-04, мер, сер, голшт, Контендер, Германия</t>
    </r>
  </si>
  <si>
    <t>005962</t>
  </si>
  <si>
    <r>
      <t>ФЕДОРОВА</t>
    </r>
    <r>
      <rPr>
        <sz val="8"/>
        <rFont val="Verdana"/>
        <family val="2"/>
      </rPr>
      <t xml:space="preserve"> Елизавета, 1999</t>
    </r>
  </si>
  <si>
    <t>024099</t>
  </si>
  <si>
    <t>000408</t>
  </si>
  <si>
    <t>Вишневская И.</t>
  </si>
  <si>
    <r>
      <t>АЙСЛАНДЕР ФОКС</t>
    </r>
    <r>
      <rPr>
        <sz val="8"/>
        <rFont val="Verdana"/>
        <family val="2"/>
      </rPr>
      <t>-05, мер., рыж., латв., Исхор, Латвия</t>
    </r>
  </si>
  <si>
    <t>010335</t>
  </si>
  <si>
    <t>Хмелева И.</t>
  </si>
  <si>
    <t>ч/в,
Ленинградская область</t>
  </si>
  <si>
    <t>Седлецкий А.</t>
  </si>
  <si>
    <t>КСК "Вента", 
Санкт-Петербург</t>
  </si>
  <si>
    <t>КСК "Эфа", 
Ленинградская область</t>
  </si>
  <si>
    <t>КЦ "ПолиЭко",
Санкт-Петербург</t>
  </si>
  <si>
    <t>Попова А.</t>
  </si>
  <si>
    <r>
      <t>ПОПОВА</t>
    </r>
    <r>
      <rPr>
        <sz val="8"/>
        <rFont val="Verdana"/>
        <family val="2"/>
      </rPr>
      <t xml:space="preserve"> Анна</t>
    </r>
  </si>
  <si>
    <t>КСК "Перспектива", 
Санкт-Петербург</t>
  </si>
  <si>
    <t>007874</t>
  </si>
  <si>
    <t>016106</t>
  </si>
  <si>
    <r>
      <t>ГАМИН С</t>
    </r>
    <r>
      <rPr>
        <sz val="8"/>
        <rFont val="Verdana"/>
        <family val="2"/>
      </rPr>
      <t xml:space="preserve">-06, мер., сер., бельг. тепл., В.Карденто, Бельгия </t>
    </r>
  </si>
  <si>
    <r>
      <t xml:space="preserve">ПАНОВА </t>
    </r>
    <r>
      <rPr>
        <sz val="8"/>
        <rFont val="Verdana"/>
        <family val="2"/>
      </rPr>
      <t>Ольга</t>
    </r>
  </si>
  <si>
    <t>009588</t>
  </si>
  <si>
    <t>ДКК "Мёдуши",
Ленинградская область</t>
  </si>
  <si>
    <r>
      <t>ИРИС</t>
    </r>
    <r>
      <rPr>
        <sz val="8"/>
        <rFont val="Verdana"/>
        <family val="2"/>
      </rPr>
      <t>-07, коб., т-гнед., ES, Radieux 2, Нидерланды</t>
    </r>
  </si>
  <si>
    <t>Симонов Е.</t>
  </si>
  <si>
    <t>Place</t>
  </si>
  <si>
    <t>Rider_ID</t>
  </si>
  <si>
    <t>Horse_ID</t>
  </si>
  <si>
    <t>Зачет</t>
  </si>
  <si>
    <t>Результат</t>
  </si>
  <si>
    <t>ш.о.</t>
  </si>
  <si>
    <t>Время</t>
  </si>
  <si>
    <t>1Rpp</t>
  </si>
  <si>
    <t>КСК "Райдер",
Ленинградская область</t>
  </si>
  <si>
    <t>КСК "Райдер", 
Санкт-Петербург</t>
  </si>
  <si>
    <r>
      <t>ГОГЕН-</t>
    </r>
    <r>
      <rPr>
        <sz val="8"/>
        <rFont val="Verdana"/>
        <family val="2"/>
      </rPr>
      <t>05, мер., гнед., ганн., Гонг, В. Новгород</t>
    </r>
  </si>
  <si>
    <t>КСК "Нева",
Ленинградская область</t>
  </si>
  <si>
    <t>104YQ36</t>
  </si>
  <si>
    <r>
      <t>АРГЕНТИНА</t>
    </r>
    <r>
      <rPr>
        <sz val="8"/>
        <rFont val="Verdana"/>
        <family val="2"/>
      </rPr>
      <t>-09, коб., гнед., ганн., Антинес, Россия</t>
    </r>
  </si>
  <si>
    <t>009806</t>
  </si>
  <si>
    <t>Иванова Л.</t>
  </si>
  <si>
    <t>Mikko Aartio, Sven Shois, Urmas Raag</t>
  </si>
  <si>
    <r>
      <t xml:space="preserve">КОРОТКЕВИЧ </t>
    </r>
    <r>
      <rPr>
        <sz val="8"/>
        <rFont val="Verdana"/>
        <family val="2"/>
      </rPr>
      <t>Дарья</t>
    </r>
  </si>
  <si>
    <t>Санкт-Петербург</t>
  </si>
  <si>
    <t>Ленинградская область</t>
  </si>
  <si>
    <t>Ветеринарный врач</t>
  </si>
  <si>
    <r>
      <t xml:space="preserve">КУЛЯСОВ </t>
    </r>
    <r>
      <rPr>
        <sz val="8"/>
        <rFont val="Verdana"/>
        <family val="2"/>
      </rPr>
      <t>Геннадий</t>
    </r>
  </si>
  <si>
    <t>014177</t>
  </si>
  <si>
    <t>Кулясов Г.</t>
  </si>
  <si>
    <t>КСК "Перспектива",
Ленинградская область</t>
  </si>
  <si>
    <r>
      <t>БИВЕСТА</t>
    </r>
    <r>
      <rPr>
        <sz val="8"/>
        <rFont val="Verdana"/>
        <family val="2"/>
      </rPr>
      <t>-08, коб., гнед., 
ганн., Бисмарк 10, к/з "Веедерн"</t>
    </r>
  </si>
  <si>
    <r>
      <t>МАЗУРКА</t>
    </r>
    <r>
      <rPr>
        <sz val="8"/>
        <rFont val="Verdana"/>
        <family val="2"/>
      </rPr>
      <t>-01, коб., рыж., полукр., Захват</t>
    </r>
  </si>
  <si>
    <t>МЧС России</t>
  </si>
  <si>
    <t>Лесников А.</t>
  </si>
  <si>
    <t>ФГБУ ЮККСЦ МЧС России г. Сочи,
Краснодарский край</t>
  </si>
  <si>
    <r>
      <t>ТИТОВЕЦ</t>
    </r>
    <r>
      <rPr>
        <sz val="8"/>
        <rFont val="Verdana"/>
        <family val="2"/>
      </rPr>
      <t xml:space="preserve"> Анастасия</t>
    </r>
  </si>
  <si>
    <t>000886</t>
  </si>
  <si>
    <r>
      <t>ИСПОВЕДЬ</t>
    </r>
    <r>
      <rPr>
        <sz val="8"/>
        <rFont val="Verdana"/>
        <family val="2"/>
      </rPr>
      <t>-03, коб., гнед., ганн., Интервал, Калининградская область</t>
    </r>
  </si>
  <si>
    <t>001136</t>
  </si>
  <si>
    <r>
      <t>ХЕРЦОГИН</t>
    </r>
    <r>
      <rPr>
        <sz val="8"/>
        <rFont val="Verdana"/>
        <family val="2"/>
      </rPr>
      <t>-10, коб., гнед., голшт., Хлопок 01, Калужская область</t>
    </r>
  </si>
  <si>
    <t>014909</t>
  </si>
  <si>
    <t>Бирюкова О.</t>
  </si>
  <si>
    <r>
      <t>ГОЛИКОВА</t>
    </r>
    <r>
      <rPr>
        <sz val="8"/>
        <rFont val="Verdana"/>
        <family val="2"/>
      </rPr>
      <t xml:space="preserve"> Дарья, 2001</t>
    </r>
  </si>
  <si>
    <t>2Rpp</t>
  </si>
  <si>
    <t>2Rt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</si>
  <si>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</si>
  <si>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</si>
  <si>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</si>
  <si>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</si>
  <si>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</si>
  <si>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</si>
  <si>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Члены ГСК </t>
  </si>
  <si>
    <t>2К</t>
  </si>
  <si>
    <t>Анисимова Н.И.</t>
  </si>
  <si>
    <t xml:space="preserve">Шеф-стюард </t>
  </si>
  <si>
    <t>Давыдова А.П.</t>
  </si>
  <si>
    <t>КСК "Вента-Арена", Санкт-Петербург</t>
  </si>
  <si>
    <t>Зубачек М.В.</t>
  </si>
  <si>
    <t>Члены ГСК</t>
  </si>
  <si>
    <t>Мещерская Н.В.</t>
  </si>
  <si>
    <t>013685</t>
  </si>
  <si>
    <t>015077</t>
  </si>
  <si>
    <r>
      <t>ТАЛЕНТИНА</t>
    </r>
    <r>
      <rPr>
        <sz val="8"/>
        <rFont val="Verdana"/>
        <family val="2"/>
      </rPr>
      <t>-07, коб., гнед., голшт., Кон Эйр, Германия</t>
    </r>
  </si>
  <si>
    <t>103RV79</t>
  </si>
  <si>
    <t>Ким Ж.</t>
  </si>
  <si>
    <t>026596</t>
  </si>
  <si>
    <t>011320</t>
  </si>
  <si>
    <t>Арнгольд В.</t>
  </si>
  <si>
    <r>
      <t>БОСС-</t>
    </r>
    <r>
      <rPr>
        <sz val="8"/>
        <rFont val="Verdana"/>
        <family val="2"/>
      </rPr>
      <t>10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польск. теплокр., Бисквит, Польша</t>
    </r>
  </si>
  <si>
    <r>
      <t xml:space="preserve">АРНГОЛЬД 
</t>
    </r>
    <r>
      <rPr>
        <sz val="8"/>
        <rFont val="Verdana"/>
        <family val="2"/>
      </rPr>
      <t>Виктория, 1996</t>
    </r>
  </si>
  <si>
    <t>Место</t>
  </si>
  <si>
    <r>
      <t>ЖИЛЛЬ ВАН ДЕ РОШОВ</t>
    </r>
    <r>
      <rPr>
        <sz val="8"/>
        <rFont val="Verdana"/>
        <family val="2"/>
      </rPr>
      <t>-09, коб., сер., BWP., Chopin van het Moleneind Бельгия</t>
    </r>
  </si>
  <si>
    <t>017585</t>
  </si>
  <si>
    <t>FEI WORLD JUMPING CHALLENGE (cat. C)</t>
  </si>
  <si>
    <t>конкур</t>
  </si>
  <si>
    <t>Разбитная Е. - ВК - Санкт-Петербург</t>
  </si>
  <si>
    <t>Ветеринарный делегат</t>
  </si>
  <si>
    <t xml:space="preserve">23-25 июня 2017 </t>
  </si>
  <si>
    <t>Зуева Е.В. - ВК  - Санкт-Петербург</t>
  </si>
  <si>
    <t>23-25 июня 2017 г.</t>
  </si>
  <si>
    <t>Зуева В. - ВК - Ленинградская область</t>
  </si>
  <si>
    <t>24 июня 2017 г</t>
  </si>
  <si>
    <t>100-110 см "В два гита" (Ст. 273.3.3.2, табл. А)</t>
  </si>
  <si>
    <t>1 гит</t>
  </si>
  <si>
    <t>2 гит</t>
  </si>
  <si>
    <t>ИТОГО ш.о.</t>
  </si>
  <si>
    <t>25 июня 2017 г</t>
  </si>
  <si>
    <t>не представлен</t>
  </si>
  <si>
    <t>Иванова Е. - ВД FEI - Санкт-Петербург</t>
  </si>
  <si>
    <t>Технические результаты</t>
  </si>
  <si>
    <t>снят</t>
  </si>
  <si>
    <t>-</t>
  </si>
  <si>
    <t>не стартовал</t>
  </si>
  <si>
    <t>Зуева Е. - ВК - Ленинградская область</t>
  </si>
  <si>
    <t>Зуева Е.В.</t>
  </si>
  <si>
    <t>Горбова М.Ю.</t>
  </si>
  <si>
    <t>Мазов Д.О</t>
  </si>
  <si>
    <t>Разбитная Е.А.</t>
  </si>
  <si>
    <t>Зарицкая К.В.</t>
  </si>
  <si>
    <t>Лободенко Н.Ю.</t>
  </si>
  <si>
    <t>Ветеренарный делегат</t>
  </si>
  <si>
    <t>Иванова Е.</t>
  </si>
  <si>
    <t>Нарусбаева М.А.</t>
  </si>
  <si>
    <t>ВД FEI</t>
  </si>
  <si>
    <t>Секретарь</t>
  </si>
  <si>
    <t>МК 2*</t>
  </si>
  <si>
    <t>N</t>
  </si>
  <si>
    <t>MK 2*</t>
  </si>
  <si>
    <t>MK 1*</t>
  </si>
  <si>
    <t>Составитель маршрута</t>
  </si>
  <si>
    <t>Ассистент составителя</t>
  </si>
  <si>
    <t>Стюард</t>
  </si>
  <si>
    <t>Тайминг</t>
  </si>
  <si>
    <t>Соревнование №2</t>
  </si>
  <si>
    <t>Соревнование №3</t>
  </si>
  <si>
    <t xml:space="preserve">23-24 июня 2017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</si>
</sst>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sz val="14"/>
      <name val="Verdana"/>
      <family val="2"/>
    </font>
    <font>
      <b/>
      <i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Verdana"/>
      <family val="2"/>
    </font>
    <font>
      <b/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10" xfId="129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29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129" applyFont="1" applyFill="1" applyAlignment="1" applyProtection="1">
      <alignment vertical="center" wrapText="1"/>
      <protection locked="0"/>
    </xf>
    <xf numFmtId="0" fontId="2" fillId="0" borderId="10" xfId="129" applyFont="1" applyFill="1" applyBorder="1" applyAlignment="1" applyProtection="1">
      <alignment horizontal="center" vertical="center" wrapText="1"/>
      <protection locked="0"/>
    </xf>
    <xf numFmtId="0" fontId="2" fillId="0" borderId="0" xfId="129" applyFont="1" applyFill="1" applyAlignment="1" applyProtection="1">
      <alignment horizontal="center" vertical="center" wrapText="1"/>
      <protection locked="0"/>
    </xf>
    <xf numFmtId="0" fontId="9" fillId="0" borderId="0" xfId="129" applyFont="1" applyFill="1" applyAlignment="1" applyProtection="1">
      <alignment vertical="center" wrapText="1"/>
      <protection locked="0"/>
    </xf>
    <xf numFmtId="0" fontId="4" fillId="0" borderId="0" xfId="129" applyFont="1" applyFill="1" applyAlignment="1" applyProtection="1">
      <alignment wrapText="1" shrinkToFit="1"/>
      <protection locked="0"/>
    </xf>
    <xf numFmtId="0" fontId="4" fillId="0" borderId="0" xfId="129" applyFont="1" applyFill="1" applyAlignment="1" applyProtection="1">
      <alignment horizontal="center" wrapText="1"/>
      <protection locked="0"/>
    </xf>
    <xf numFmtId="0" fontId="11" fillId="0" borderId="0" xfId="129" applyFont="1" applyFill="1" applyAlignment="1" applyProtection="1">
      <alignment wrapText="1"/>
      <protection locked="0"/>
    </xf>
    <xf numFmtId="0" fontId="2" fillId="0" borderId="0" xfId="129" applyFont="1" applyAlignment="1" applyProtection="1">
      <alignment vertical="center" wrapText="1"/>
      <protection locked="0"/>
    </xf>
    <xf numFmtId="0" fontId="7" fillId="0" borderId="0" xfId="129" applyFont="1" applyFill="1" applyAlignment="1" applyProtection="1">
      <alignment horizontal="center" vertical="center" wrapText="1"/>
      <protection locked="0"/>
    </xf>
    <xf numFmtId="49" fontId="2" fillId="0" borderId="0" xfId="129" applyNumberFormat="1" applyFont="1" applyFill="1" applyAlignment="1" applyProtection="1">
      <alignment vertical="center" wrapText="1"/>
      <protection locked="0"/>
    </xf>
    <xf numFmtId="0" fontId="6" fillId="33" borderId="10" xfId="129" applyFont="1" applyFill="1" applyBorder="1" applyAlignment="1" applyProtection="1">
      <alignment horizontal="center" vertical="center" wrapText="1"/>
      <protection locked="0"/>
    </xf>
    <xf numFmtId="49" fontId="6" fillId="33" borderId="10" xfId="129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12" fillId="0" borderId="0" xfId="129" applyFont="1" applyAlignment="1" applyProtection="1">
      <alignment horizontal="left" vertical="center"/>
      <protection locked="0"/>
    </xf>
    <xf numFmtId="0" fontId="2" fillId="0" borderId="0" xfId="129" applyFont="1" applyAlignment="1" applyProtection="1">
      <alignment horizontal="left" vertical="center"/>
      <protection locked="0"/>
    </xf>
    <xf numFmtId="0" fontId="13" fillId="0" borderId="0" xfId="129" applyFont="1" applyAlignment="1" applyProtection="1">
      <alignment horizontal="right"/>
      <protection locked="0"/>
    </xf>
    <xf numFmtId="0" fontId="2" fillId="0" borderId="0" xfId="129" applyFont="1" applyFill="1" applyAlignment="1" applyProtection="1">
      <alignment vertical="center"/>
      <protection locked="0"/>
    </xf>
    <xf numFmtId="0" fontId="9" fillId="0" borderId="0" xfId="129" applyFont="1" applyFill="1" applyAlignment="1" applyProtection="1">
      <alignment vertical="center"/>
      <protection locked="0"/>
    </xf>
    <xf numFmtId="0" fontId="4" fillId="0" borderId="0" xfId="129" applyFont="1" applyFill="1" applyAlignment="1" applyProtection="1">
      <alignment shrinkToFit="1"/>
      <protection locked="0"/>
    </xf>
    <xf numFmtId="0" fontId="4" fillId="0" borderId="0" xfId="129" applyFont="1" applyFill="1" applyAlignment="1" applyProtection="1">
      <alignment horizontal="center"/>
      <protection locked="0"/>
    </xf>
    <xf numFmtId="0" fontId="11" fillId="0" borderId="0" xfId="129" applyFont="1" applyFill="1" applyProtection="1">
      <alignment/>
      <protection locked="0"/>
    </xf>
    <xf numFmtId="0" fontId="13" fillId="0" borderId="0" xfId="129" applyFont="1" applyFill="1" applyProtection="1">
      <alignment/>
      <protection locked="0"/>
    </xf>
    <xf numFmtId="0" fontId="0" fillId="0" borderId="0" xfId="129" applyFont="1" applyFill="1" applyAlignment="1" applyProtection="1">
      <alignment vertical="center"/>
      <protection locked="0"/>
    </xf>
    <xf numFmtId="0" fontId="6" fillId="0" borderId="0" xfId="129" applyFont="1" applyFill="1" applyAlignment="1" applyProtection="1">
      <alignment vertical="center"/>
      <protection locked="0"/>
    </xf>
    <xf numFmtId="0" fontId="7" fillId="0" borderId="0" xfId="129" applyFont="1" applyFill="1" applyAlignment="1" applyProtection="1">
      <alignment horizontal="center" vertical="center"/>
      <protection locked="0"/>
    </xf>
    <xf numFmtId="0" fontId="2" fillId="0" borderId="0" xfId="129" applyFont="1" applyFill="1" applyAlignment="1" applyProtection="1">
      <alignment horizontal="center" vertical="center"/>
      <protection locked="0"/>
    </xf>
    <xf numFmtId="0" fontId="2" fillId="0" borderId="0" xfId="91" applyFont="1" applyFill="1" applyBorder="1" applyAlignment="1" applyProtection="1">
      <alignment horizontal="center" vertical="center"/>
      <protection/>
    </xf>
    <xf numFmtId="0" fontId="14" fillId="0" borderId="0" xfId="91" applyFont="1" applyFill="1" applyBorder="1" applyAlignment="1" applyProtection="1">
      <alignment horizontal="center" vertical="center"/>
      <protection/>
    </xf>
    <xf numFmtId="0" fontId="14" fillId="0" borderId="0" xfId="91" applyFont="1" applyFill="1" applyBorder="1" applyAlignment="1" applyProtection="1">
      <alignment horizontal="center" vertical="center"/>
      <protection locked="0"/>
    </xf>
    <xf numFmtId="0" fontId="14" fillId="0" borderId="0" xfId="91" applyNumberFormat="1" applyFont="1" applyFill="1" applyBorder="1" applyAlignment="1" applyProtection="1">
      <alignment horizontal="center" vertical="center"/>
      <protection/>
    </xf>
    <xf numFmtId="2" fontId="14" fillId="0" borderId="0" xfId="9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Fill="1" applyAlignment="1">
      <alignment vertical="center"/>
      <protection/>
    </xf>
    <xf numFmtId="0" fontId="16" fillId="0" borderId="0" xfId="129" applyFont="1" applyFill="1" applyAlignment="1" applyProtection="1">
      <alignment horizontal="right" vertical="center"/>
      <protection locked="0"/>
    </xf>
    <xf numFmtId="2" fontId="2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1" applyFont="1" applyFill="1" applyBorder="1" applyAlignment="1" applyProtection="1">
      <alignment horizontal="center" vertical="center" wrapText="1"/>
      <protection locked="0"/>
    </xf>
    <xf numFmtId="2" fontId="2" fillId="0" borderId="0" xfId="129" applyNumberFormat="1" applyFont="1" applyFill="1" applyAlignment="1" applyProtection="1">
      <alignment horizontal="center" vertical="center"/>
      <protection locked="0"/>
    </xf>
    <xf numFmtId="0" fontId="17" fillId="0" borderId="0" xfId="129" applyFont="1" applyFill="1" applyAlignment="1" applyProtection="1">
      <alignment horizontal="center" vertical="center"/>
      <protection locked="0"/>
    </xf>
    <xf numFmtId="0" fontId="57" fillId="0" borderId="10" xfId="129" applyFont="1" applyFill="1" applyBorder="1" applyAlignment="1" applyProtection="1">
      <alignment horizontal="center" vertical="center" wrapText="1"/>
      <protection locked="0"/>
    </xf>
    <xf numFmtId="49" fontId="6" fillId="33" borderId="10" xfId="1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29" applyFont="1" applyFill="1" applyAlignment="1" applyProtection="1">
      <alignment horizontal="right"/>
      <protection locked="0"/>
    </xf>
    <xf numFmtId="0" fontId="5" fillId="34" borderId="10" xfId="129" applyFont="1" applyFill="1" applyBorder="1" applyAlignment="1" applyProtection="1">
      <alignment horizontal="center" vertical="center" wrapText="1"/>
      <protection locked="0"/>
    </xf>
    <xf numFmtId="0" fontId="5" fillId="34" borderId="10" xfId="129" applyFont="1" applyFill="1" applyBorder="1" applyAlignment="1" applyProtection="1">
      <alignment horizontal="center" vertical="center" textRotation="90" wrapText="1"/>
      <protection locked="0"/>
    </xf>
    <xf numFmtId="49" fontId="5" fillId="34" borderId="10" xfId="12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91" applyFont="1" applyFill="1" applyBorder="1" applyAlignment="1">
      <alignment vertical="center" wrapText="1"/>
      <protection/>
    </xf>
    <xf numFmtId="0" fontId="15" fillId="0" borderId="0" xfId="91" applyFont="1" applyFill="1" applyBorder="1" applyAlignment="1">
      <alignment horizontal="center" vertical="center" wrapText="1"/>
      <protection/>
    </xf>
    <xf numFmtId="0" fontId="18" fillId="0" borderId="0" xfId="126" applyNumberFormat="1" applyFont="1" applyFill="1" applyBorder="1" applyAlignment="1" applyProtection="1">
      <alignment vertical="center"/>
      <protection locked="0"/>
    </xf>
    <xf numFmtId="0" fontId="8" fillId="0" borderId="0" xfId="102">
      <alignment/>
      <protection/>
    </xf>
    <xf numFmtId="0" fontId="2" fillId="0" borderId="0" xfId="126" applyNumberFormat="1" applyFont="1" applyFill="1" applyBorder="1" applyAlignment="1" applyProtection="1">
      <alignment vertical="center"/>
      <protection locked="0"/>
    </xf>
    <xf numFmtId="0" fontId="2" fillId="0" borderId="0" xfId="126" applyNumberFormat="1" applyFont="1" applyFill="1" applyBorder="1" applyAlignment="1" applyProtection="1">
      <alignment horizontal="right" vertical="center"/>
      <protection locked="0"/>
    </xf>
    <xf numFmtId="0" fontId="8" fillId="0" borderId="0" xfId="102" applyNumberFormat="1" applyAlignment="1">
      <alignment horizontal="left"/>
      <protection/>
    </xf>
    <xf numFmtId="0" fontId="3" fillId="0" borderId="10" xfId="126" applyNumberFormat="1" applyFont="1" applyFill="1" applyBorder="1" applyAlignment="1" applyProtection="1">
      <alignment vertical="center"/>
      <protection locked="0"/>
    </xf>
    <xf numFmtId="0" fontId="2" fillId="0" borderId="10" xfId="126" applyNumberFormat="1" applyFont="1" applyFill="1" applyBorder="1" applyAlignment="1" applyProtection="1">
      <alignment vertical="center"/>
      <protection locked="0"/>
    </xf>
    <xf numFmtId="0" fontId="8" fillId="0" borderId="10" xfId="102" applyFont="1" applyBorder="1">
      <alignment/>
      <protection/>
    </xf>
    <xf numFmtId="0" fontId="19" fillId="0" borderId="0" xfId="102" applyFont="1">
      <alignment/>
      <protection/>
    </xf>
    <xf numFmtId="0" fontId="8" fillId="0" borderId="0" xfId="102" applyFont="1">
      <alignment/>
      <protection/>
    </xf>
    <xf numFmtId="49" fontId="2" fillId="0" borderId="0" xfId="126" applyNumberFormat="1" applyFont="1" applyFill="1" applyBorder="1" applyAlignment="1" applyProtection="1">
      <alignment vertical="center"/>
      <protection locked="0"/>
    </xf>
    <xf numFmtId="0" fontId="0" fillId="0" borderId="0" xfId="126" applyNumberFormat="1" applyFont="1" applyFill="1" applyBorder="1" applyAlignment="1" applyProtection="1">
      <alignment horizontal="center" vertical="center"/>
      <protection locked="0"/>
    </xf>
    <xf numFmtId="0" fontId="0" fillId="0" borderId="0" xfId="126" applyNumberFormat="1" applyFont="1" applyFill="1" applyBorder="1" applyAlignment="1" applyProtection="1">
      <alignment vertical="center"/>
      <protection locked="0"/>
    </xf>
    <xf numFmtId="0" fontId="6" fillId="33" borderId="10" xfId="127" applyFont="1" applyFill="1" applyBorder="1" applyAlignment="1" applyProtection="1">
      <alignment horizontal="center" vertical="center" wrapText="1"/>
      <protection locked="0"/>
    </xf>
    <xf numFmtId="49" fontId="5" fillId="33" borderId="10" xfId="48" applyNumberFormat="1" applyFont="1" applyFill="1" applyBorder="1" applyAlignment="1" applyProtection="1">
      <alignment vertical="center" wrapText="1"/>
      <protection locked="0"/>
    </xf>
    <xf numFmtId="49" fontId="6" fillId="33" borderId="10" xfId="82" applyNumberFormat="1" applyFont="1" applyFill="1" applyBorder="1" applyAlignment="1" applyProtection="1">
      <alignment horizontal="center" vertical="center"/>
      <protection locked="0"/>
    </xf>
    <xf numFmtId="0" fontId="6" fillId="33" borderId="10" xfId="130" applyFont="1" applyFill="1" applyBorder="1" applyAlignment="1" applyProtection="1">
      <alignment horizontal="center" vertical="center"/>
      <protection locked="0"/>
    </xf>
    <xf numFmtId="49" fontId="6" fillId="33" borderId="10" xfId="48" applyNumberFormat="1" applyFont="1" applyFill="1" applyBorder="1" applyAlignment="1" applyProtection="1">
      <alignment horizontal="center" vertical="center"/>
      <protection locked="0"/>
    </xf>
    <xf numFmtId="49" fontId="6" fillId="33" borderId="10" xfId="12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28" applyFont="1" applyFill="1" applyBorder="1" applyAlignment="1" applyProtection="1">
      <alignment horizontal="center" vertical="center" wrapText="1"/>
      <protection locked="0"/>
    </xf>
    <xf numFmtId="0" fontId="2" fillId="0" borderId="0" xfId="128" applyFont="1" applyFill="1" applyAlignment="1" applyProtection="1">
      <alignment horizontal="center" vertical="center" wrapText="1"/>
      <protection locked="0"/>
    </xf>
    <xf numFmtId="49" fontId="5" fillId="0" borderId="10" xfId="124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129" applyFont="1" applyFill="1" applyBorder="1" applyAlignment="1" applyProtection="1">
      <alignment horizontal="center" vertical="center" wrapText="1"/>
      <protection locked="0"/>
    </xf>
    <xf numFmtId="0" fontId="12" fillId="0" borderId="0" xfId="91" applyFont="1" applyFill="1" applyBorder="1" applyAlignment="1" applyProtection="1">
      <alignment horizontal="center" vertical="center"/>
      <protection/>
    </xf>
    <xf numFmtId="0" fontId="21" fillId="0" borderId="11" xfId="91" applyFont="1" applyFill="1" applyBorder="1" applyAlignment="1" applyProtection="1">
      <alignment horizontal="center" vertical="center" wrapText="1"/>
      <protection locked="0"/>
    </xf>
    <xf numFmtId="0" fontId="12" fillId="0" borderId="0" xfId="129" applyFont="1" applyFill="1" applyAlignment="1" applyProtection="1">
      <alignment horizontal="center" vertical="center"/>
      <protection locked="0"/>
    </xf>
    <xf numFmtId="0" fontId="5" fillId="34" borderId="12" xfId="129" applyFont="1" applyFill="1" applyBorder="1" applyAlignment="1" applyProtection="1">
      <alignment horizontal="center" vertical="center" wrapText="1"/>
      <protection locked="0"/>
    </xf>
    <xf numFmtId="0" fontId="21" fillId="0" borderId="10" xfId="91" applyFont="1" applyFill="1" applyBorder="1" applyAlignment="1" applyProtection="1">
      <alignment horizontal="center" vertical="center" wrapText="1"/>
      <protection locked="0"/>
    </xf>
    <xf numFmtId="0" fontId="2" fillId="0" borderId="10" xfId="126" applyNumberFormat="1" applyFont="1" applyFill="1" applyBorder="1" applyAlignment="1" applyProtection="1">
      <alignment horizontal="left" vertical="center"/>
      <protection locked="0"/>
    </xf>
    <xf numFmtId="0" fontId="2" fillId="0" borderId="10" xfId="126" applyNumberFormat="1" applyFont="1" applyFill="1" applyBorder="1" applyAlignment="1" applyProtection="1">
      <alignment vertical="center" wrapText="1"/>
      <protection locked="0"/>
    </xf>
    <xf numFmtId="0" fontId="10" fillId="0" borderId="0" xfId="91" applyFont="1" applyFill="1" applyAlignment="1">
      <alignment horizontal="center" vertical="center" wrapText="1"/>
      <protection/>
    </xf>
    <xf numFmtId="0" fontId="2" fillId="0" borderId="0" xfId="129" applyFont="1" applyFill="1" applyAlignment="1" applyProtection="1">
      <alignment horizontal="center" vertical="center" wrapText="1"/>
      <protection locked="0"/>
    </xf>
    <xf numFmtId="0" fontId="3" fillId="0" borderId="0" xfId="129" applyFont="1" applyFill="1" applyAlignment="1" applyProtection="1">
      <alignment horizontal="center" vertical="center" wrapText="1"/>
      <protection locked="0"/>
    </xf>
    <xf numFmtId="0" fontId="2" fillId="0" borderId="13" xfId="129" applyFont="1" applyFill="1" applyBorder="1" applyAlignment="1" applyProtection="1">
      <alignment horizontal="center" vertical="center" wrapText="1"/>
      <protection locked="0"/>
    </xf>
    <xf numFmtId="0" fontId="2" fillId="0" borderId="14" xfId="129" applyFont="1" applyFill="1" applyBorder="1" applyAlignment="1" applyProtection="1">
      <alignment horizontal="center" vertical="center" wrapText="1"/>
      <protection locked="0"/>
    </xf>
    <xf numFmtId="0" fontId="2" fillId="0" borderId="15" xfId="129" applyFont="1" applyFill="1" applyBorder="1" applyAlignment="1" applyProtection="1">
      <alignment horizontal="center" vertical="center" wrapText="1"/>
      <protection locked="0"/>
    </xf>
    <xf numFmtId="0" fontId="5" fillId="34" borderId="10" xfId="129" applyFont="1" applyFill="1" applyBorder="1" applyAlignment="1" applyProtection="1">
      <alignment horizontal="center" vertical="center" wrapText="1"/>
      <protection locked="0"/>
    </xf>
    <xf numFmtId="0" fontId="6" fillId="34" borderId="10" xfId="129" applyFont="1" applyFill="1" applyBorder="1" applyAlignment="1" applyProtection="1">
      <alignment horizontal="center" vertical="center" wrapText="1"/>
      <protection locked="0"/>
    </xf>
    <xf numFmtId="0" fontId="5" fillId="34" borderId="11" xfId="129" applyFont="1" applyFill="1" applyBorder="1" applyAlignment="1" applyProtection="1">
      <alignment horizontal="center" vertical="center" wrapText="1"/>
      <protection locked="0"/>
    </xf>
    <xf numFmtId="0" fontId="5" fillId="34" borderId="16" xfId="129" applyFont="1" applyFill="1" applyBorder="1" applyAlignment="1" applyProtection="1">
      <alignment horizontal="center" vertical="center" wrapText="1"/>
      <protection locked="0"/>
    </xf>
    <xf numFmtId="0" fontId="5" fillId="34" borderId="10" xfId="129" applyFont="1" applyFill="1" applyBorder="1" applyAlignment="1" applyProtection="1">
      <alignment horizontal="center" vertical="center" textRotation="90" wrapText="1"/>
      <protection locked="0"/>
    </xf>
    <xf numFmtId="49" fontId="5" fillId="34" borderId="10" xfId="12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91" applyFont="1" applyFill="1" applyAlignment="1">
      <alignment horizontal="center" vertical="center" wrapText="1"/>
      <protection/>
    </xf>
    <xf numFmtId="0" fontId="16" fillId="0" borderId="0" xfId="91" applyFont="1" applyFill="1" applyAlignment="1">
      <alignment horizontal="center" vertical="center"/>
      <protection/>
    </xf>
    <xf numFmtId="20" fontId="16" fillId="0" borderId="0" xfId="91" applyNumberFormat="1" applyFont="1" applyFill="1" applyAlignment="1">
      <alignment horizontal="center" vertical="center"/>
      <protection/>
    </xf>
    <xf numFmtId="0" fontId="58" fillId="0" borderId="0" xfId="91" applyFont="1" applyFill="1" applyAlignment="1">
      <alignment horizontal="center" vertical="center" wrapText="1"/>
      <protection/>
    </xf>
    <xf numFmtId="0" fontId="15" fillId="0" borderId="0" xfId="9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4" xfId="49"/>
    <cellStyle name="Денежный 10 3" xfId="50"/>
    <cellStyle name="Денежный 11 2" xfId="51"/>
    <cellStyle name="Денежный 11 2 2" xfId="52"/>
    <cellStyle name="Денежный 12" xfId="53"/>
    <cellStyle name="Денежный 12 12" xfId="54"/>
    <cellStyle name="Денежный 12 12 5" xfId="55"/>
    <cellStyle name="Денежный 12 2" xfId="56"/>
    <cellStyle name="Денежный 12 5" xfId="57"/>
    <cellStyle name="Денежный 17" xfId="58"/>
    <cellStyle name="Денежный 2" xfId="59"/>
    <cellStyle name="Денежный 2 10" xfId="60"/>
    <cellStyle name="Денежный 2 10 2" xfId="61"/>
    <cellStyle name="Денежный 2 11" xfId="62"/>
    <cellStyle name="Денежный 2 12" xfId="63"/>
    <cellStyle name="Денежный 2 13" xfId="64"/>
    <cellStyle name="Денежный 2 13 2" xfId="65"/>
    <cellStyle name="Денежный 2 17" xfId="66"/>
    <cellStyle name="Денежный 2 2" xfId="67"/>
    <cellStyle name="Денежный 2 24" xfId="68"/>
    <cellStyle name="Денежный 2 3" xfId="69"/>
    <cellStyle name="Денежный 2 3 9" xfId="70"/>
    <cellStyle name="Денежный 2 4" xfId="71"/>
    <cellStyle name="Денежный 2 5" xfId="72"/>
    <cellStyle name="Денежный 2 6" xfId="73"/>
    <cellStyle name="Денежный 2 7" xfId="74"/>
    <cellStyle name="Денежный 2 8" xfId="75"/>
    <cellStyle name="Денежный 2 9" xfId="76"/>
    <cellStyle name="Денежный 24" xfId="77"/>
    <cellStyle name="Денежный 24 2" xfId="78"/>
    <cellStyle name="Денежный 3" xfId="79"/>
    <cellStyle name="Денежный 4" xfId="80"/>
    <cellStyle name="Денежный 6" xfId="81"/>
    <cellStyle name="Денежный_База 2 3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 13" xfId="113"/>
    <cellStyle name="Обычный 3 13 2" xfId="114"/>
    <cellStyle name="Обычный 4 12" xfId="115"/>
    <cellStyle name="Обычный 4 5" xfId="116"/>
    <cellStyle name="Обычный 5" xfId="117"/>
    <cellStyle name="Обычный 5 2" xfId="118"/>
    <cellStyle name="Обычный 5 3" xfId="119"/>
    <cellStyle name="Обычный 5 4" xfId="120"/>
    <cellStyle name="Обычный 5_25_05_13" xfId="121"/>
    <cellStyle name="Обычный 6" xfId="122"/>
    <cellStyle name="Обычный 6 12" xfId="123"/>
    <cellStyle name="Обычный_База" xfId="124"/>
    <cellStyle name="Обычный_База_База1 2_База1 (version 1)" xfId="125"/>
    <cellStyle name="Обычный_Выездка технические1" xfId="126"/>
    <cellStyle name="Обычный_конкур1 2" xfId="127"/>
    <cellStyle name="Обычный_Лист Microsoft Excel 10" xfId="128"/>
    <cellStyle name="Обычный_Лист Microsoft Excel 2" xfId="129"/>
    <cellStyle name="Обычный_Лист Microsoft Excel_База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Финансовый 2" xfId="139"/>
    <cellStyle name="Финансовый 3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0</xdr:row>
      <xdr:rowOff>276225</xdr:rowOff>
    </xdr:from>
    <xdr:to>
      <xdr:col>9</xdr:col>
      <xdr:colOff>714375</xdr:colOff>
      <xdr:row>0</xdr:row>
      <xdr:rowOff>742950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7622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857250</xdr:rowOff>
    </xdr:from>
    <xdr:to>
      <xdr:col>2</xdr:col>
      <xdr:colOff>895350</xdr:colOff>
      <xdr:row>2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57250"/>
          <a:ext cx="1247775" cy="3714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3</xdr:col>
      <xdr:colOff>171450</xdr:colOff>
      <xdr:row>0</xdr:row>
      <xdr:rowOff>733425</xdr:rowOff>
    </xdr:to>
    <xdr:pic>
      <xdr:nvPicPr>
        <xdr:cNvPr id="3" name="Picture 5" descr="EQU_PUR_BIG_POS_PM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14300"/>
          <a:ext cx="1790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</xdr:row>
      <xdr:rowOff>209550</xdr:rowOff>
    </xdr:from>
    <xdr:to>
      <xdr:col>10</xdr:col>
      <xdr:colOff>609600</xdr:colOff>
      <xdr:row>1</xdr:row>
      <xdr:rowOff>733425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09550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19050</xdr:rowOff>
    </xdr:from>
    <xdr:to>
      <xdr:col>3</xdr:col>
      <xdr:colOff>971550</xdr:colOff>
      <xdr:row>1</xdr:row>
      <xdr:rowOff>638175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05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104775</xdr:rowOff>
    </xdr:from>
    <xdr:to>
      <xdr:col>3</xdr:col>
      <xdr:colOff>971550</xdr:colOff>
      <xdr:row>5</xdr:row>
      <xdr:rowOff>85725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923925"/>
          <a:ext cx="143827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1209675</xdr:colOff>
      <xdr:row>0</xdr:row>
      <xdr:rowOff>209550</xdr:rowOff>
    </xdr:from>
    <xdr:to>
      <xdr:col>10</xdr:col>
      <xdr:colOff>619125</xdr:colOff>
      <xdr:row>0</xdr:row>
      <xdr:rowOff>676275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2095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857250</xdr:rowOff>
    </xdr:from>
    <xdr:to>
      <xdr:col>2</xdr:col>
      <xdr:colOff>895350</xdr:colOff>
      <xdr:row>2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57250"/>
          <a:ext cx="1247775" cy="3714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3</xdr:col>
      <xdr:colOff>171450</xdr:colOff>
      <xdr:row>0</xdr:row>
      <xdr:rowOff>733425</xdr:rowOff>
    </xdr:to>
    <xdr:pic>
      <xdr:nvPicPr>
        <xdr:cNvPr id="3" name="Picture 5" descr="EQU_PUR_BIG_POS_PM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14300"/>
          <a:ext cx="1790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171450</xdr:rowOff>
    </xdr:from>
    <xdr:to>
      <xdr:col>14</xdr:col>
      <xdr:colOff>333375</xdr:colOff>
      <xdr:row>1</xdr:row>
      <xdr:rowOff>762000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7145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19050</xdr:rowOff>
    </xdr:from>
    <xdr:to>
      <xdr:col>3</xdr:col>
      <xdr:colOff>971550</xdr:colOff>
      <xdr:row>1</xdr:row>
      <xdr:rowOff>638175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05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104775</xdr:rowOff>
    </xdr:from>
    <xdr:to>
      <xdr:col>3</xdr:col>
      <xdr:colOff>971550</xdr:colOff>
      <xdr:row>5</xdr:row>
      <xdr:rowOff>85725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923925"/>
          <a:ext cx="143827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85" zoomScaleSheetLayoutView="85" zoomScalePageLayoutView="0" workbookViewId="0" topLeftCell="A1">
      <selection activeCell="F13" sqref="F13"/>
    </sheetView>
  </sheetViews>
  <sheetFormatPr defaultColWidth="9.140625" defaultRowHeight="12.75"/>
  <cols>
    <col min="1" max="1" width="5.140625" style="10" customWidth="1"/>
    <col min="2" max="2" width="4.7109375" style="10" customWidth="1"/>
    <col min="3" max="3" width="17.28125" style="8" customWidth="1"/>
    <col min="4" max="4" width="7.8515625" style="17" customWidth="1"/>
    <col min="5" max="5" width="6.7109375" style="10" customWidth="1"/>
    <col min="6" max="6" width="30.8515625" style="8" customWidth="1"/>
    <col min="7" max="7" width="10.00390625" style="8" customWidth="1"/>
    <col min="8" max="8" width="17.00390625" style="16" customWidth="1"/>
    <col min="9" max="9" width="16.28125" style="16" customWidth="1"/>
    <col min="10" max="10" width="23.28125" style="10" customWidth="1"/>
    <col min="11" max="11" width="14.421875" style="10" customWidth="1"/>
    <col min="12" max="16384" width="9.140625" style="8" customWidth="1"/>
  </cols>
  <sheetData>
    <row r="1" spans="1:11" ht="76.5" customHeight="1">
      <c r="A1" s="84" t="s">
        <v>134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11" customFormat="1" ht="19.5" customHeight="1">
      <c r="A2" s="85" t="s">
        <v>135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1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4" customFormat="1" ht="15" customHeight="1">
      <c r="A4" s="22" t="s">
        <v>34</v>
      </c>
      <c r="B4" s="22"/>
      <c r="C4" s="22"/>
      <c r="D4" s="22"/>
      <c r="E4" s="22"/>
      <c r="F4" s="22"/>
      <c r="G4" s="12"/>
      <c r="H4" s="13"/>
      <c r="I4" s="13"/>
      <c r="J4" s="24"/>
      <c r="K4" s="24" t="s">
        <v>176</v>
      </c>
    </row>
    <row r="5" spans="1:11" s="15" customFormat="1" ht="72.75" customHeight="1">
      <c r="A5" s="50" t="s">
        <v>2</v>
      </c>
      <c r="B5" s="50" t="s">
        <v>3</v>
      </c>
      <c r="C5" s="49" t="s">
        <v>4</v>
      </c>
      <c r="D5" s="51" t="s">
        <v>5</v>
      </c>
      <c r="E5" s="50" t="s">
        <v>6</v>
      </c>
      <c r="F5" s="49" t="s">
        <v>7</v>
      </c>
      <c r="G5" s="49" t="s">
        <v>5</v>
      </c>
      <c r="H5" s="49" t="s">
        <v>8</v>
      </c>
      <c r="I5" s="49" t="s">
        <v>9</v>
      </c>
      <c r="J5" s="49" t="s">
        <v>10</v>
      </c>
      <c r="K5" s="49" t="s">
        <v>11</v>
      </c>
    </row>
    <row r="6" spans="1:16" ht="36" customHeight="1">
      <c r="A6" s="9">
        <v>1</v>
      </c>
      <c r="B6" s="73">
        <v>91</v>
      </c>
      <c r="C6" s="75" t="s">
        <v>130</v>
      </c>
      <c r="D6" s="47" t="s">
        <v>126</v>
      </c>
      <c r="E6" s="67">
        <v>2</v>
      </c>
      <c r="F6" s="68" t="s">
        <v>129</v>
      </c>
      <c r="G6" s="69" t="s">
        <v>127</v>
      </c>
      <c r="H6" s="70" t="s">
        <v>128</v>
      </c>
      <c r="I6" s="71" t="s">
        <v>35</v>
      </c>
      <c r="J6" s="72" t="s">
        <v>74</v>
      </c>
      <c r="K6" s="18" t="s">
        <v>16</v>
      </c>
      <c r="L6" s="74"/>
      <c r="M6" s="74"/>
      <c r="N6" s="74"/>
      <c r="O6" s="74"/>
      <c r="P6" s="74"/>
    </row>
    <row r="7" spans="1:11" ht="36" customHeight="1">
      <c r="A7" s="9">
        <v>2</v>
      </c>
      <c r="B7" s="9">
        <v>199</v>
      </c>
      <c r="C7" s="1" t="s">
        <v>22</v>
      </c>
      <c r="D7" s="19" t="s">
        <v>133</v>
      </c>
      <c r="E7" s="18">
        <v>3</v>
      </c>
      <c r="F7" s="21" t="s">
        <v>30</v>
      </c>
      <c r="G7" s="20" t="s">
        <v>27</v>
      </c>
      <c r="H7" s="18" t="s">
        <v>28</v>
      </c>
      <c r="I7" s="7" t="s">
        <v>21</v>
      </c>
      <c r="J7" s="18" t="s">
        <v>75</v>
      </c>
      <c r="K7" s="18" t="s">
        <v>16</v>
      </c>
    </row>
    <row r="8" spans="1:11" ht="36" customHeight="1">
      <c r="A8" s="9">
        <v>3</v>
      </c>
      <c r="B8" s="9">
        <v>24</v>
      </c>
      <c r="C8" s="1" t="s">
        <v>103</v>
      </c>
      <c r="D8" s="19"/>
      <c r="E8" s="4" t="s">
        <v>13</v>
      </c>
      <c r="F8" s="21" t="s">
        <v>132</v>
      </c>
      <c r="G8" s="20" t="s">
        <v>78</v>
      </c>
      <c r="H8" s="18" t="s">
        <v>82</v>
      </c>
      <c r="I8" s="6" t="s">
        <v>49</v>
      </c>
      <c r="J8" s="18" t="s">
        <v>52</v>
      </c>
      <c r="K8" s="18" t="s">
        <v>16</v>
      </c>
    </row>
    <row r="9" spans="1:11" ht="36" customHeight="1">
      <c r="A9" s="9">
        <v>4</v>
      </c>
      <c r="B9" s="9">
        <v>51</v>
      </c>
      <c r="C9" s="1" t="s">
        <v>23</v>
      </c>
      <c r="D9" s="19" t="s">
        <v>122</v>
      </c>
      <c r="E9" s="18">
        <v>2</v>
      </c>
      <c r="F9" s="21" t="s">
        <v>76</v>
      </c>
      <c r="G9" s="20" t="s">
        <v>29</v>
      </c>
      <c r="H9" s="18" t="s">
        <v>26</v>
      </c>
      <c r="I9" s="7" t="s">
        <v>24</v>
      </c>
      <c r="J9" s="18" t="s">
        <v>53</v>
      </c>
      <c r="K9" s="18" t="s">
        <v>16</v>
      </c>
    </row>
    <row r="10" spans="1:11" ht="36" customHeight="1">
      <c r="A10" s="9">
        <v>5</v>
      </c>
      <c r="B10" s="9">
        <v>47</v>
      </c>
      <c r="C10" s="1" t="s">
        <v>83</v>
      </c>
      <c r="D10" s="3" t="s">
        <v>36</v>
      </c>
      <c r="E10" s="4">
        <v>2</v>
      </c>
      <c r="F10" s="5" t="s">
        <v>79</v>
      </c>
      <c r="G10" s="2" t="s">
        <v>80</v>
      </c>
      <c r="H10" s="4" t="s">
        <v>81</v>
      </c>
      <c r="I10" s="6" t="s">
        <v>37</v>
      </c>
      <c r="J10" s="4" t="s">
        <v>77</v>
      </c>
      <c r="K10" s="18" t="s">
        <v>16</v>
      </c>
    </row>
    <row r="11" spans="1:11" ht="36" customHeight="1">
      <c r="A11" s="9">
        <v>6</v>
      </c>
      <c r="B11" s="43">
        <v>206</v>
      </c>
      <c r="C11" s="1" t="s">
        <v>87</v>
      </c>
      <c r="D11" s="3" t="s">
        <v>88</v>
      </c>
      <c r="E11" s="4" t="s">
        <v>13</v>
      </c>
      <c r="F11" s="5" t="s">
        <v>123</v>
      </c>
      <c r="G11" s="2" t="s">
        <v>124</v>
      </c>
      <c r="H11" s="4" t="s">
        <v>89</v>
      </c>
      <c r="I11" s="6" t="s">
        <v>125</v>
      </c>
      <c r="J11" s="4" t="s">
        <v>90</v>
      </c>
      <c r="K11" s="18" t="s">
        <v>148</v>
      </c>
    </row>
    <row r="12" spans="1:11" ht="36" customHeight="1">
      <c r="A12" s="9">
        <v>7</v>
      </c>
      <c r="B12" s="9">
        <v>198</v>
      </c>
      <c r="C12" s="1" t="s">
        <v>31</v>
      </c>
      <c r="D12" s="19" t="s">
        <v>32</v>
      </c>
      <c r="E12" s="18">
        <v>2</v>
      </c>
      <c r="F12" s="21" t="s">
        <v>91</v>
      </c>
      <c r="G12" s="20" t="s">
        <v>25</v>
      </c>
      <c r="H12" s="18" t="s">
        <v>33</v>
      </c>
      <c r="I12" s="6" t="s">
        <v>51</v>
      </c>
      <c r="J12" s="18" t="s">
        <v>57</v>
      </c>
      <c r="K12" s="18" t="s">
        <v>16</v>
      </c>
    </row>
    <row r="13" spans="1:11" ht="36" customHeight="1">
      <c r="A13" s="9">
        <v>8</v>
      </c>
      <c r="B13" s="9">
        <v>208</v>
      </c>
      <c r="C13" s="1" t="s">
        <v>38</v>
      </c>
      <c r="D13" s="3" t="s">
        <v>39</v>
      </c>
      <c r="E13" s="4">
        <v>2</v>
      </c>
      <c r="F13" s="5" t="s">
        <v>41</v>
      </c>
      <c r="G13" s="2" t="s">
        <v>42</v>
      </c>
      <c r="H13" s="4" t="s">
        <v>40</v>
      </c>
      <c r="I13" s="6" t="s">
        <v>125</v>
      </c>
      <c r="J13" s="4" t="s">
        <v>50</v>
      </c>
      <c r="K13" s="18" t="s">
        <v>16</v>
      </c>
    </row>
    <row r="14" spans="1:11" ht="36" customHeight="1">
      <c r="A14" s="9">
        <v>9</v>
      </c>
      <c r="B14" s="9">
        <v>74</v>
      </c>
      <c r="C14" s="1" t="s">
        <v>56</v>
      </c>
      <c r="D14" s="3" t="s">
        <v>121</v>
      </c>
      <c r="E14" s="4" t="s">
        <v>13</v>
      </c>
      <c r="F14" s="5" t="s">
        <v>47</v>
      </c>
      <c r="G14" s="2" t="s">
        <v>48</v>
      </c>
      <c r="H14" s="4" t="s">
        <v>55</v>
      </c>
      <c r="I14" s="6" t="s">
        <v>12</v>
      </c>
      <c r="J14" s="4" t="s">
        <v>50</v>
      </c>
      <c r="K14" s="18" t="s">
        <v>16</v>
      </c>
    </row>
    <row r="15" spans="1:11" ht="36" customHeight="1">
      <c r="A15" s="9">
        <v>10</v>
      </c>
      <c r="B15" s="9">
        <v>31</v>
      </c>
      <c r="C15" s="1" t="s">
        <v>17</v>
      </c>
      <c r="D15" s="19" t="s">
        <v>18</v>
      </c>
      <c r="E15" s="18">
        <v>3</v>
      </c>
      <c r="F15" s="21" t="s">
        <v>19</v>
      </c>
      <c r="G15" s="20" t="s">
        <v>20</v>
      </c>
      <c r="H15" s="18" t="s">
        <v>0</v>
      </c>
      <c r="I15" s="7" t="s">
        <v>49</v>
      </c>
      <c r="J15" s="18" t="s">
        <v>52</v>
      </c>
      <c r="K15" s="18" t="s">
        <v>16</v>
      </c>
    </row>
    <row r="16" spans="1:11" ht="36" customHeight="1">
      <c r="A16" s="9">
        <v>11</v>
      </c>
      <c r="B16" s="9">
        <v>41</v>
      </c>
      <c r="C16" s="1" t="s">
        <v>17</v>
      </c>
      <c r="D16" s="19" t="s">
        <v>18</v>
      </c>
      <c r="E16" s="18">
        <v>3</v>
      </c>
      <c r="F16" s="21" t="s">
        <v>60</v>
      </c>
      <c r="G16" s="20" t="s">
        <v>59</v>
      </c>
      <c r="H16" s="18" t="s">
        <v>0</v>
      </c>
      <c r="I16" s="7" t="s">
        <v>49</v>
      </c>
      <c r="J16" s="18" t="s">
        <v>52</v>
      </c>
      <c r="K16" s="18" t="s">
        <v>16</v>
      </c>
    </row>
    <row r="17" spans="1:11" ht="36" customHeight="1">
      <c r="A17" s="9">
        <v>12</v>
      </c>
      <c r="B17" s="9">
        <v>25</v>
      </c>
      <c r="C17" s="1" t="s">
        <v>96</v>
      </c>
      <c r="D17" s="19" t="s">
        <v>97</v>
      </c>
      <c r="E17" s="18">
        <v>2</v>
      </c>
      <c r="F17" s="21" t="s">
        <v>98</v>
      </c>
      <c r="G17" s="20" t="s">
        <v>99</v>
      </c>
      <c r="H17" s="18" t="s">
        <v>93</v>
      </c>
      <c r="I17" s="7" t="s">
        <v>94</v>
      </c>
      <c r="J17" s="18" t="s">
        <v>95</v>
      </c>
      <c r="K17" s="18" t="s">
        <v>16</v>
      </c>
    </row>
    <row r="18" spans="1:11" ht="36" customHeight="1">
      <c r="A18" s="9">
        <v>13</v>
      </c>
      <c r="B18" s="9">
        <v>197</v>
      </c>
      <c r="C18" s="1" t="s">
        <v>96</v>
      </c>
      <c r="D18" s="19" t="s">
        <v>97</v>
      </c>
      <c r="E18" s="18">
        <v>2</v>
      </c>
      <c r="F18" s="21" t="s">
        <v>100</v>
      </c>
      <c r="G18" s="20" t="s">
        <v>101</v>
      </c>
      <c r="H18" s="18" t="s">
        <v>102</v>
      </c>
      <c r="I18" s="7" t="s">
        <v>94</v>
      </c>
      <c r="J18" s="18" t="s">
        <v>95</v>
      </c>
      <c r="K18" s="18" t="s">
        <v>16</v>
      </c>
    </row>
    <row r="19" spans="1:11" ht="36" customHeight="1">
      <c r="A19" s="9">
        <v>14</v>
      </c>
      <c r="B19" s="9">
        <v>200</v>
      </c>
      <c r="C19" s="1" t="s">
        <v>43</v>
      </c>
      <c r="D19" s="19" t="s">
        <v>44</v>
      </c>
      <c r="E19" s="18" t="s">
        <v>13</v>
      </c>
      <c r="F19" s="21" t="s">
        <v>92</v>
      </c>
      <c r="G19" s="20" t="s">
        <v>45</v>
      </c>
      <c r="H19" s="18" t="s">
        <v>46</v>
      </c>
      <c r="I19" s="7" t="s">
        <v>46</v>
      </c>
      <c r="J19" s="18" t="s">
        <v>54</v>
      </c>
      <c r="K19" s="18" t="s">
        <v>16</v>
      </c>
    </row>
    <row r="20" ht="33" customHeight="1"/>
    <row r="21" spans="3:8" ht="23.25" customHeight="1">
      <c r="C21" s="25" t="s">
        <v>14</v>
      </c>
      <c r="D21" s="25"/>
      <c r="E21" s="25"/>
      <c r="F21" s="25"/>
      <c r="G21" s="33"/>
      <c r="H21" s="23" t="s">
        <v>139</v>
      </c>
    </row>
    <row r="22" spans="3:8" ht="23.25" customHeight="1">
      <c r="C22" s="25"/>
      <c r="D22" s="25"/>
      <c r="E22" s="25"/>
      <c r="F22" s="25"/>
      <c r="G22" s="33"/>
      <c r="H22" s="23"/>
    </row>
    <row r="23" spans="3:8" ht="23.25" customHeight="1">
      <c r="C23" s="25" t="s">
        <v>15</v>
      </c>
      <c r="D23" s="25"/>
      <c r="E23" s="25"/>
      <c r="F23" s="25"/>
      <c r="G23" s="33"/>
      <c r="H23" s="23" t="s">
        <v>136</v>
      </c>
    </row>
    <row r="24" spans="1:16" s="16" customFormat="1" ht="23.25" customHeight="1">
      <c r="A24" s="10"/>
      <c r="B24" s="10"/>
      <c r="C24" s="25"/>
      <c r="D24" s="25"/>
      <c r="E24" s="25"/>
      <c r="F24" s="25"/>
      <c r="G24" s="33"/>
      <c r="H24" s="23"/>
      <c r="J24" s="10"/>
      <c r="K24" s="10"/>
      <c r="L24" s="8"/>
      <c r="M24" s="8"/>
      <c r="N24" s="8"/>
      <c r="O24" s="8"/>
      <c r="P24" s="8"/>
    </row>
    <row r="25" spans="1:16" s="16" customFormat="1" ht="23.25" customHeight="1">
      <c r="A25" s="10"/>
      <c r="B25" s="10"/>
      <c r="C25" s="25" t="s">
        <v>137</v>
      </c>
      <c r="D25" s="25"/>
      <c r="E25" s="25"/>
      <c r="F25" s="25"/>
      <c r="G25" s="33"/>
      <c r="H25" s="23" t="s">
        <v>149</v>
      </c>
      <c r="J25" s="10"/>
      <c r="K25" s="10"/>
      <c r="L25" s="8"/>
      <c r="M25" s="8"/>
      <c r="N25" s="8"/>
      <c r="O25" s="8"/>
      <c r="P25" s="8"/>
    </row>
  </sheetData>
  <sheetProtection/>
  <mergeCells count="3">
    <mergeCell ref="A1:K1"/>
    <mergeCell ref="A2:K2"/>
    <mergeCell ref="A3:K3"/>
  </mergeCells>
  <printOptions/>
  <pageMargins left="0" right="0" top="0" bottom="0" header="0.5118110236220472" footer="0.5118110236220472"/>
  <pageSetup fitToHeight="6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75" zoomScaleSheetLayoutView="75" zoomScalePageLayoutView="0" workbookViewId="0" topLeftCell="A8">
      <selection activeCell="A25" sqref="A25"/>
    </sheetView>
  </sheetViews>
  <sheetFormatPr defaultColWidth="9.140625" defaultRowHeight="12.75"/>
  <cols>
    <col min="1" max="1" width="4.140625" style="34" customWidth="1"/>
    <col min="2" max="2" width="6.00390625" style="79" customWidth="1"/>
    <col min="3" max="3" width="6.140625" style="34" hidden="1" customWidth="1"/>
    <col min="4" max="4" width="22.140625" style="25" customWidth="1"/>
    <col min="5" max="5" width="8.140625" style="25" customWidth="1"/>
    <col min="6" max="6" width="5.8515625" style="25" customWidth="1"/>
    <col min="7" max="7" width="32.28125" style="25" customWidth="1"/>
    <col min="8" max="8" width="8.8515625" style="25" customWidth="1"/>
    <col min="9" max="9" width="17.140625" style="33" customWidth="1"/>
    <col min="10" max="10" width="14.7109375" style="33" hidden="1" customWidth="1"/>
    <col min="11" max="11" width="21.57421875" style="10" customWidth="1"/>
    <col min="12" max="12" width="8.00390625" style="10" customWidth="1"/>
    <col min="13" max="13" width="7.140625" style="34" customWidth="1"/>
    <col min="14" max="14" width="7.8515625" style="44" customWidth="1"/>
    <col min="15" max="15" width="7.7109375" style="25" customWidth="1"/>
    <col min="16" max="16384" width="9.140625" style="25" customWidth="1"/>
  </cols>
  <sheetData>
    <row r="1" spans="1:14" ht="30.75" customHeight="1" hidden="1">
      <c r="A1" s="35" t="s">
        <v>66</v>
      </c>
      <c r="B1" s="77"/>
      <c r="C1" s="36"/>
      <c r="D1" s="37"/>
      <c r="E1" s="36" t="s">
        <v>67</v>
      </c>
      <c r="F1" s="37"/>
      <c r="G1" s="37"/>
      <c r="H1" s="36" t="s">
        <v>68</v>
      </c>
      <c r="I1" s="37"/>
      <c r="J1" s="37"/>
      <c r="K1" s="37"/>
      <c r="L1" s="38" t="s">
        <v>73</v>
      </c>
      <c r="M1" s="38" t="s">
        <v>104</v>
      </c>
      <c r="N1" s="39" t="s">
        <v>105</v>
      </c>
    </row>
    <row r="2" spans="1:15" ht="64.5" customHeight="1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26" customFormat="1" ht="14.25" customHeight="1">
      <c r="A3" s="85" t="s">
        <v>135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40" customFormat="1" ht="12.75">
      <c r="A4" s="97" t="s">
        <v>150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40" customFormat="1" ht="12.75">
      <c r="A5" s="98" t="s">
        <v>174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s="40" customFormat="1" ht="12.75">
      <c r="A6" s="98" t="s">
        <v>143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8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s="29" customFormat="1" ht="15" customHeight="1">
      <c r="A8" s="22" t="s">
        <v>34</v>
      </c>
      <c r="B8" s="22"/>
      <c r="C8" s="22"/>
      <c r="D8" s="22"/>
      <c r="E8" s="22"/>
      <c r="F8" s="22"/>
      <c r="G8" s="22"/>
      <c r="H8" s="27"/>
      <c r="I8" s="27"/>
      <c r="J8" s="28"/>
      <c r="M8" s="41"/>
      <c r="N8" s="48" t="s">
        <v>142</v>
      </c>
      <c r="O8" s="30"/>
    </row>
    <row r="9" spans="1:15" ht="15" customHeight="1">
      <c r="A9" s="94" t="s">
        <v>131</v>
      </c>
      <c r="B9" s="94" t="s">
        <v>3</v>
      </c>
      <c r="C9" s="94" t="s">
        <v>69</v>
      </c>
      <c r="D9" s="90" t="s">
        <v>4</v>
      </c>
      <c r="E9" s="95" t="s">
        <v>5</v>
      </c>
      <c r="F9" s="94" t="s">
        <v>6</v>
      </c>
      <c r="G9" s="90" t="s">
        <v>7</v>
      </c>
      <c r="H9" s="90" t="s">
        <v>5</v>
      </c>
      <c r="I9" s="91" t="s">
        <v>8</v>
      </c>
      <c r="J9" s="49" t="s">
        <v>9</v>
      </c>
      <c r="K9" s="90" t="s">
        <v>10</v>
      </c>
      <c r="L9" s="90" t="s">
        <v>70</v>
      </c>
      <c r="M9" s="90"/>
      <c r="N9" s="90"/>
      <c r="O9" s="90"/>
    </row>
    <row r="10" spans="1:15" ht="15.75" customHeight="1">
      <c r="A10" s="94"/>
      <c r="B10" s="94"/>
      <c r="C10" s="94"/>
      <c r="D10" s="90"/>
      <c r="E10" s="95"/>
      <c r="F10" s="94"/>
      <c r="G10" s="90"/>
      <c r="H10" s="90"/>
      <c r="I10" s="91"/>
      <c r="J10" s="49"/>
      <c r="K10" s="90"/>
      <c r="L10" s="80" t="s">
        <v>144</v>
      </c>
      <c r="M10" s="92" t="s">
        <v>145</v>
      </c>
      <c r="N10" s="92"/>
      <c r="O10" s="93" t="s">
        <v>146</v>
      </c>
    </row>
    <row r="11" spans="1:15" ht="17.25" customHeight="1">
      <c r="A11" s="94"/>
      <c r="B11" s="94"/>
      <c r="C11" s="94"/>
      <c r="D11" s="90"/>
      <c r="E11" s="95"/>
      <c r="F11" s="94"/>
      <c r="G11" s="90"/>
      <c r="H11" s="90"/>
      <c r="I11" s="91"/>
      <c r="J11" s="49"/>
      <c r="K11" s="90"/>
      <c r="L11" s="49" t="s">
        <v>71</v>
      </c>
      <c r="M11" s="49" t="s">
        <v>71</v>
      </c>
      <c r="N11" s="49" t="s">
        <v>72</v>
      </c>
      <c r="O11" s="92"/>
    </row>
    <row r="12" spans="1:15" s="32" customFormat="1" ht="36" customHeight="1">
      <c r="A12" s="76">
        <v>1</v>
      </c>
      <c r="B12" s="78">
        <v>25</v>
      </c>
      <c r="C12" s="9"/>
      <c r="D12" s="1" t="s">
        <v>96</v>
      </c>
      <c r="E12" s="19" t="s">
        <v>97</v>
      </c>
      <c r="F12" s="18">
        <v>2</v>
      </c>
      <c r="G12" s="21" t="s">
        <v>98</v>
      </c>
      <c r="H12" s="20" t="s">
        <v>99</v>
      </c>
      <c r="I12" s="18" t="s">
        <v>93</v>
      </c>
      <c r="J12" s="7" t="s">
        <v>94</v>
      </c>
      <c r="K12" s="18" t="s">
        <v>95</v>
      </c>
      <c r="L12" s="9">
        <v>0</v>
      </c>
      <c r="M12" s="9">
        <v>0</v>
      </c>
      <c r="N12" s="9">
        <v>53.02</v>
      </c>
      <c r="O12" s="9">
        <f aca="true" t="shared" si="0" ref="O12:O21">L12+M12</f>
        <v>0</v>
      </c>
    </row>
    <row r="13" spans="1:15" s="32" customFormat="1" ht="36" customHeight="1">
      <c r="A13" s="76">
        <v>2</v>
      </c>
      <c r="B13" s="78">
        <v>47</v>
      </c>
      <c r="C13" s="9"/>
      <c r="D13" s="1" t="s">
        <v>83</v>
      </c>
      <c r="E13" s="3" t="s">
        <v>36</v>
      </c>
      <c r="F13" s="4">
        <v>2</v>
      </c>
      <c r="G13" s="5" t="s">
        <v>79</v>
      </c>
      <c r="H13" s="2" t="s">
        <v>80</v>
      </c>
      <c r="I13" s="4" t="s">
        <v>81</v>
      </c>
      <c r="J13" s="6" t="s">
        <v>37</v>
      </c>
      <c r="K13" s="4" t="s">
        <v>77</v>
      </c>
      <c r="L13" s="9">
        <v>0</v>
      </c>
      <c r="M13" s="9">
        <v>0</v>
      </c>
      <c r="N13" s="9">
        <v>61.68</v>
      </c>
      <c r="O13" s="9">
        <f t="shared" si="0"/>
        <v>0</v>
      </c>
    </row>
    <row r="14" spans="1:15" s="32" customFormat="1" ht="36" customHeight="1">
      <c r="A14" s="76">
        <v>3</v>
      </c>
      <c r="B14" s="78">
        <v>208</v>
      </c>
      <c r="C14" s="9"/>
      <c r="D14" s="1" t="s">
        <v>38</v>
      </c>
      <c r="E14" s="3" t="s">
        <v>39</v>
      </c>
      <c r="F14" s="4">
        <v>2</v>
      </c>
      <c r="G14" s="5" t="s">
        <v>41</v>
      </c>
      <c r="H14" s="2" t="s">
        <v>42</v>
      </c>
      <c r="I14" s="4" t="s">
        <v>40</v>
      </c>
      <c r="J14" s="6" t="s">
        <v>125</v>
      </c>
      <c r="K14" s="18" t="s">
        <v>57</v>
      </c>
      <c r="L14" s="9">
        <v>1</v>
      </c>
      <c r="M14" s="9">
        <v>0</v>
      </c>
      <c r="N14" s="9">
        <v>63.12</v>
      </c>
      <c r="O14" s="9">
        <f t="shared" si="0"/>
        <v>1</v>
      </c>
    </row>
    <row r="15" spans="1:15" s="32" customFormat="1" ht="36" customHeight="1">
      <c r="A15" s="76">
        <v>4</v>
      </c>
      <c r="B15" s="78">
        <v>197</v>
      </c>
      <c r="C15" s="9"/>
      <c r="D15" s="1" t="s">
        <v>96</v>
      </c>
      <c r="E15" s="19" t="s">
        <v>97</v>
      </c>
      <c r="F15" s="18">
        <v>2</v>
      </c>
      <c r="G15" s="21" t="s">
        <v>100</v>
      </c>
      <c r="H15" s="20" t="s">
        <v>101</v>
      </c>
      <c r="I15" s="18" t="s">
        <v>102</v>
      </c>
      <c r="J15" s="7" t="s">
        <v>94</v>
      </c>
      <c r="K15" s="18" t="s">
        <v>95</v>
      </c>
      <c r="L15" s="9">
        <v>0</v>
      </c>
      <c r="M15" s="9">
        <v>4</v>
      </c>
      <c r="N15" s="9">
        <v>56.31</v>
      </c>
      <c r="O15" s="9">
        <f t="shared" si="0"/>
        <v>4</v>
      </c>
    </row>
    <row r="16" spans="1:15" s="32" customFormat="1" ht="36" customHeight="1">
      <c r="A16" s="76">
        <v>5</v>
      </c>
      <c r="B16" s="78">
        <v>24</v>
      </c>
      <c r="C16" s="9"/>
      <c r="D16" s="1" t="s">
        <v>103</v>
      </c>
      <c r="E16" s="19"/>
      <c r="F16" s="4" t="s">
        <v>13</v>
      </c>
      <c r="G16" s="21" t="s">
        <v>132</v>
      </c>
      <c r="H16" s="20" t="s">
        <v>78</v>
      </c>
      <c r="I16" s="18" t="s">
        <v>82</v>
      </c>
      <c r="J16" s="6" t="s">
        <v>49</v>
      </c>
      <c r="K16" s="18" t="s">
        <v>52</v>
      </c>
      <c r="L16" s="76">
        <v>4</v>
      </c>
      <c r="M16" s="9">
        <v>1</v>
      </c>
      <c r="N16" s="9">
        <v>77.88</v>
      </c>
      <c r="O16" s="9">
        <f t="shared" si="0"/>
        <v>5</v>
      </c>
    </row>
    <row r="17" spans="1:15" s="32" customFormat="1" ht="36" customHeight="1">
      <c r="A17" s="76">
        <v>6</v>
      </c>
      <c r="B17" s="78">
        <v>198</v>
      </c>
      <c r="C17" s="73"/>
      <c r="D17" s="1" t="s">
        <v>31</v>
      </c>
      <c r="E17" s="19" t="s">
        <v>32</v>
      </c>
      <c r="F17" s="18">
        <v>2</v>
      </c>
      <c r="G17" s="21" t="s">
        <v>91</v>
      </c>
      <c r="H17" s="20" t="s">
        <v>25</v>
      </c>
      <c r="I17" s="18" t="s">
        <v>33</v>
      </c>
      <c r="J17" s="6" t="s">
        <v>51</v>
      </c>
      <c r="K17" s="18" t="s">
        <v>57</v>
      </c>
      <c r="L17" s="9">
        <v>6</v>
      </c>
      <c r="M17" s="9">
        <v>4</v>
      </c>
      <c r="N17" s="42">
        <v>62.8</v>
      </c>
      <c r="O17" s="9">
        <f t="shared" si="0"/>
        <v>10</v>
      </c>
    </row>
    <row r="18" spans="1:15" s="32" customFormat="1" ht="36" customHeight="1">
      <c r="A18" s="76">
        <v>7</v>
      </c>
      <c r="B18" s="78">
        <v>41</v>
      </c>
      <c r="C18" s="9"/>
      <c r="D18" s="1" t="s">
        <v>17</v>
      </c>
      <c r="E18" s="19" t="s">
        <v>18</v>
      </c>
      <c r="F18" s="18">
        <v>3</v>
      </c>
      <c r="G18" s="21" t="s">
        <v>60</v>
      </c>
      <c r="H18" s="20" t="s">
        <v>59</v>
      </c>
      <c r="I18" s="18" t="s">
        <v>0</v>
      </c>
      <c r="J18" s="7" t="s">
        <v>49</v>
      </c>
      <c r="K18" s="18" t="s">
        <v>52</v>
      </c>
      <c r="L18" s="9">
        <v>8</v>
      </c>
      <c r="M18" s="9">
        <v>4</v>
      </c>
      <c r="N18" s="9">
        <v>65.09</v>
      </c>
      <c r="O18" s="9">
        <f t="shared" si="0"/>
        <v>12</v>
      </c>
    </row>
    <row r="19" spans="1:15" s="32" customFormat="1" ht="36" customHeight="1">
      <c r="A19" s="76">
        <v>8</v>
      </c>
      <c r="B19" s="78">
        <v>74</v>
      </c>
      <c r="C19" s="73"/>
      <c r="D19" s="1" t="s">
        <v>56</v>
      </c>
      <c r="E19" s="3" t="s">
        <v>121</v>
      </c>
      <c r="F19" s="4" t="s">
        <v>13</v>
      </c>
      <c r="G19" s="5" t="s">
        <v>47</v>
      </c>
      <c r="H19" s="2" t="s">
        <v>48</v>
      </c>
      <c r="I19" s="4" t="s">
        <v>55</v>
      </c>
      <c r="J19" s="6" t="s">
        <v>12</v>
      </c>
      <c r="K19" s="4" t="s">
        <v>50</v>
      </c>
      <c r="L19" s="9">
        <v>1</v>
      </c>
      <c r="M19" s="9">
        <v>12</v>
      </c>
      <c r="N19" s="9">
        <v>72.13</v>
      </c>
      <c r="O19" s="9">
        <f t="shared" si="0"/>
        <v>13</v>
      </c>
    </row>
    <row r="20" spans="1:15" s="32" customFormat="1" ht="36" customHeight="1">
      <c r="A20" s="76">
        <v>9</v>
      </c>
      <c r="B20" s="78">
        <v>91</v>
      </c>
      <c r="C20" s="73"/>
      <c r="D20" s="75" t="s">
        <v>130</v>
      </c>
      <c r="E20" s="47" t="s">
        <v>126</v>
      </c>
      <c r="F20" s="67">
        <v>2</v>
      </c>
      <c r="G20" s="68" t="s">
        <v>129</v>
      </c>
      <c r="H20" s="69" t="s">
        <v>127</v>
      </c>
      <c r="I20" s="70" t="s">
        <v>128</v>
      </c>
      <c r="J20" s="71" t="s">
        <v>35</v>
      </c>
      <c r="K20" s="72" t="s">
        <v>74</v>
      </c>
      <c r="L20" s="9">
        <v>4</v>
      </c>
      <c r="M20" s="9">
        <v>9</v>
      </c>
      <c r="N20" s="9">
        <v>74.03</v>
      </c>
      <c r="O20" s="9">
        <f t="shared" si="0"/>
        <v>13</v>
      </c>
    </row>
    <row r="21" spans="1:15" s="32" customFormat="1" ht="36" customHeight="1">
      <c r="A21" s="76">
        <v>10</v>
      </c>
      <c r="B21" s="78">
        <v>51</v>
      </c>
      <c r="C21" s="9"/>
      <c r="D21" s="1" t="s">
        <v>23</v>
      </c>
      <c r="E21" s="19" t="s">
        <v>122</v>
      </c>
      <c r="F21" s="18">
        <v>2</v>
      </c>
      <c r="G21" s="21" t="s">
        <v>76</v>
      </c>
      <c r="H21" s="20" t="s">
        <v>29</v>
      </c>
      <c r="I21" s="18" t="s">
        <v>26</v>
      </c>
      <c r="J21" s="7" t="s">
        <v>24</v>
      </c>
      <c r="K21" s="18" t="s">
        <v>53</v>
      </c>
      <c r="L21" s="9">
        <v>16</v>
      </c>
      <c r="M21" s="9">
        <v>4</v>
      </c>
      <c r="N21" s="9">
        <v>60.21</v>
      </c>
      <c r="O21" s="9">
        <f t="shared" si="0"/>
        <v>20</v>
      </c>
    </row>
    <row r="22" spans="1:15" s="32" customFormat="1" ht="36" customHeight="1">
      <c r="A22" s="76"/>
      <c r="B22" s="78">
        <v>199</v>
      </c>
      <c r="C22" s="9"/>
      <c r="D22" s="1" t="s">
        <v>22</v>
      </c>
      <c r="E22" s="19" t="s">
        <v>133</v>
      </c>
      <c r="F22" s="18">
        <v>3</v>
      </c>
      <c r="G22" s="21" t="s">
        <v>30</v>
      </c>
      <c r="H22" s="20" t="s">
        <v>27</v>
      </c>
      <c r="I22" s="18" t="s">
        <v>28</v>
      </c>
      <c r="J22" s="7" t="s">
        <v>21</v>
      </c>
      <c r="K22" s="18" t="s">
        <v>75</v>
      </c>
      <c r="L22" s="9">
        <v>4</v>
      </c>
      <c r="M22" s="9" t="s">
        <v>151</v>
      </c>
      <c r="N22" s="9"/>
      <c r="O22" s="9" t="s">
        <v>152</v>
      </c>
    </row>
    <row r="23" spans="1:15" s="32" customFormat="1" ht="36" customHeight="1">
      <c r="A23" s="76"/>
      <c r="B23" s="78">
        <v>200</v>
      </c>
      <c r="C23" s="9"/>
      <c r="D23" s="1" t="s">
        <v>43</v>
      </c>
      <c r="E23" s="19" t="s">
        <v>44</v>
      </c>
      <c r="F23" s="18" t="s">
        <v>13</v>
      </c>
      <c r="G23" s="21" t="s">
        <v>92</v>
      </c>
      <c r="H23" s="20" t="s">
        <v>45</v>
      </c>
      <c r="I23" s="18" t="s">
        <v>46</v>
      </c>
      <c r="J23" s="7" t="s">
        <v>46</v>
      </c>
      <c r="K23" s="18" t="s">
        <v>54</v>
      </c>
      <c r="L23" s="9">
        <v>0</v>
      </c>
      <c r="M23" s="9" t="s">
        <v>151</v>
      </c>
      <c r="N23" s="42"/>
      <c r="O23" s="9" t="s">
        <v>152</v>
      </c>
    </row>
    <row r="24" spans="1:15" s="32" customFormat="1" ht="36" customHeight="1">
      <c r="A24" s="76"/>
      <c r="B24" s="78">
        <v>31</v>
      </c>
      <c r="C24" s="9"/>
      <c r="D24" s="1" t="s">
        <v>17</v>
      </c>
      <c r="E24" s="19" t="s">
        <v>18</v>
      </c>
      <c r="F24" s="18">
        <v>3</v>
      </c>
      <c r="G24" s="21" t="s">
        <v>19</v>
      </c>
      <c r="H24" s="20" t="s">
        <v>20</v>
      </c>
      <c r="I24" s="18" t="s">
        <v>0</v>
      </c>
      <c r="J24" s="7" t="s">
        <v>49</v>
      </c>
      <c r="K24" s="18" t="s">
        <v>52</v>
      </c>
      <c r="L24" s="9" t="s">
        <v>151</v>
      </c>
      <c r="M24" s="9"/>
      <c r="N24" s="9"/>
      <c r="O24" s="9"/>
    </row>
    <row r="25" spans="1:15" s="32" customFormat="1" ht="36" customHeight="1">
      <c r="A25" s="76"/>
      <c r="B25" s="78">
        <v>206</v>
      </c>
      <c r="C25" s="9"/>
      <c r="D25" s="1" t="s">
        <v>87</v>
      </c>
      <c r="E25" s="3" t="s">
        <v>88</v>
      </c>
      <c r="F25" s="4" t="s">
        <v>13</v>
      </c>
      <c r="G25" s="5" t="s">
        <v>123</v>
      </c>
      <c r="H25" s="2" t="s">
        <v>124</v>
      </c>
      <c r="I25" s="4" t="s">
        <v>89</v>
      </c>
      <c r="J25" s="6" t="s">
        <v>125</v>
      </c>
      <c r="K25" s="4" t="s">
        <v>90</v>
      </c>
      <c r="L25" s="87" t="s">
        <v>153</v>
      </c>
      <c r="M25" s="88"/>
      <c r="N25" s="88"/>
      <c r="O25" s="89"/>
    </row>
    <row r="26" ht="31.5" customHeight="1"/>
    <row r="27" spans="4:9" ht="12.75">
      <c r="D27" s="25" t="s">
        <v>14</v>
      </c>
      <c r="H27" s="33"/>
      <c r="I27" s="23" t="s">
        <v>141</v>
      </c>
    </row>
    <row r="28" spans="8:9" ht="12.75">
      <c r="H28" s="33"/>
      <c r="I28" s="23"/>
    </row>
    <row r="29" spans="4:9" ht="12.75">
      <c r="D29" s="25" t="s">
        <v>15</v>
      </c>
      <c r="H29" s="33"/>
      <c r="I29" s="23" t="s">
        <v>136</v>
      </c>
    </row>
  </sheetData>
  <sheetProtection/>
  <mergeCells count="20">
    <mergeCell ref="A2:O2"/>
    <mergeCell ref="A3:O3"/>
    <mergeCell ref="A4:O4"/>
    <mergeCell ref="A5:O5"/>
    <mergeCell ref="A6:O6"/>
    <mergeCell ref="A7:O7"/>
    <mergeCell ref="A9:A11"/>
    <mergeCell ref="B9:B11"/>
    <mergeCell ref="C9:C11"/>
    <mergeCell ref="D9:D11"/>
    <mergeCell ref="E9:E11"/>
    <mergeCell ref="F9:F11"/>
    <mergeCell ref="L25:O25"/>
    <mergeCell ref="G9:G11"/>
    <mergeCell ref="H9:H11"/>
    <mergeCell ref="I9:I11"/>
    <mergeCell ref="K9:K11"/>
    <mergeCell ref="L9:O9"/>
    <mergeCell ref="M10:N10"/>
    <mergeCell ref="O10:O11"/>
  </mergeCells>
  <printOptions/>
  <pageMargins left="0.1968503937007874" right="0.1968503937007874" top="0.1968503937007874" bottom="0.1968503937007874" header="0.31496062992125984" footer="0.31496062992125984"/>
  <pageSetup fitToHeight="3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85" zoomScaleSheetLayoutView="85" zoomScalePageLayoutView="0" workbookViewId="0" topLeftCell="A1">
      <selection activeCell="C8" sqref="C8"/>
    </sheetView>
  </sheetViews>
  <sheetFormatPr defaultColWidth="9.140625" defaultRowHeight="12.75"/>
  <cols>
    <col min="1" max="1" width="5.140625" style="10" customWidth="1"/>
    <col min="2" max="2" width="4.7109375" style="10" customWidth="1"/>
    <col min="3" max="3" width="17.28125" style="8" customWidth="1"/>
    <col min="4" max="4" width="7.8515625" style="17" customWidth="1"/>
    <col min="5" max="5" width="6.7109375" style="10" customWidth="1"/>
    <col min="6" max="6" width="30.8515625" style="8" customWidth="1"/>
    <col min="7" max="7" width="10.00390625" style="8" customWidth="1"/>
    <col min="8" max="8" width="17.00390625" style="16" customWidth="1"/>
    <col min="9" max="9" width="16.28125" style="16" customWidth="1"/>
    <col min="10" max="10" width="23.28125" style="10" customWidth="1"/>
    <col min="11" max="11" width="14.421875" style="10" customWidth="1"/>
    <col min="12" max="16384" width="9.140625" style="8" customWidth="1"/>
  </cols>
  <sheetData>
    <row r="1" spans="1:11" ht="76.5" customHeight="1">
      <c r="A1" s="84" t="s">
        <v>134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11" customFormat="1" ht="19.5" customHeight="1">
      <c r="A2" s="85" t="s">
        <v>135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1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4" customFormat="1" ht="15" customHeight="1">
      <c r="A4" s="22" t="s">
        <v>34</v>
      </c>
      <c r="B4" s="22"/>
      <c r="C4" s="22"/>
      <c r="D4" s="22"/>
      <c r="E4" s="22"/>
      <c r="F4" s="22"/>
      <c r="G4" s="12"/>
      <c r="H4" s="13"/>
      <c r="I4" s="13"/>
      <c r="J4" s="24"/>
      <c r="K4" s="24" t="s">
        <v>138</v>
      </c>
    </row>
    <row r="5" spans="1:11" s="15" customFormat="1" ht="72.75" customHeight="1">
      <c r="A5" s="50" t="s">
        <v>2</v>
      </c>
      <c r="B5" s="50" t="s">
        <v>3</v>
      </c>
      <c r="C5" s="49" t="s">
        <v>4</v>
      </c>
      <c r="D5" s="51" t="s">
        <v>5</v>
      </c>
      <c r="E5" s="50" t="s">
        <v>6</v>
      </c>
      <c r="F5" s="49" t="s">
        <v>7</v>
      </c>
      <c r="G5" s="49" t="s">
        <v>5</v>
      </c>
      <c r="H5" s="49" t="s">
        <v>8</v>
      </c>
      <c r="I5" s="49" t="s">
        <v>9</v>
      </c>
      <c r="J5" s="49" t="s">
        <v>10</v>
      </c>
      <c r="K5" s="49" t="s">
        <v>11</v>
      </c>
    </row>
    <row r="6" spans="1:16" ht="36" customHeight="1">
      <c r="A6" s="9">
        <v>1</v>
      </c>
      <c r="B6" s="73">
        <v>91</v>
      </c>
      <c r="C6" s="75" t="s">
        <v>130</v>
      </c>
      <c r="D6" s="47" t="s">
        <v>126</v>
      </c>
      <c r="E6" s="67">
        <v>2</v>
      </c>
      <c r="F6" s="68" t="s">
        <v>129</v>
      </c>
      <c r="G6" s="69" t="s">
        <v>127</v>
      </c>
      <c r="H6" s="70" t="s">
        <v>128</v>
      </c>
      <c r="I6" s="71" t="s">
        <v>35</v>
      </c>
      <c r="J6" s="72" t="s">
        <v>74</v>
      </c>
      <c r="K6" s="18" t="s">
        <v>16</v>
      </c>
      <c r="L6" s="74"/>
      <c r="M6" s="74"/>
      <c r="N6" s="74"/>
      <c r="O6" s="74"/>
      <c r="P6" s="74"/>
    </row>
    <row r="7" spans="1:11" ht="36" customHeight="1">
      <c r="A7" s="9">
        <v>2</v>
      </c>
      <c r="B7" s="9">
        <v>199</v>
      </c>
      <c r="C7" s="1" t="s">
        <v>22</v>
      </c>
      <c r="D7" s="19" t="s">
        <v>133</v>
      </c>
      <c r="E7" s="18">
        <v>3</v>
      </c>
      <c r="F7" s="21" t="s">
        <v>30</v>
      </c>
      <c r="G7" s="20" t="s">
        <v>27</v>
      </c>
      <c r="H7" s="18" t="s">
        <v>28</v>
      </c>
      <c r="I7" s="7" t="s">
        <v>21</v>
      </c>
      <c r="J7" s="18" t="s">
        <v>75</v>
      </c>
      <c r="K7" s="18" t="s">
        <v>16</v>
      </c>
    </row>
    <row r="8" spans="1:11" ht="36" customHeight="1">
      <c r="A8" s="9">
        <v>3</v>
      </c>
      <c r="B8" s="9">
        <v>24</v>
      </c>
      <c r="C8" s="1" t="s">
        <v>103</v>
      </c>
      <c r="D8" s="19"/>
      <c r="E8" s="4" t="s">
        <v>13</v>
      </c>
      <c r="F8" s="21" t="s">
        <v>132</v>
      </c>
      <c r="G8" s="20" t="s">
        <v>78</v>
      </c>
      <c r="H8" s="18" t="s">
        <v>82</v>
      </c>
      <c r="I8" s="6" t="s">
        <v>49</v>
      </c>
      <c r="J8" s="18" t="s">
        <v>52</v>
      </c>
      <c r="K8" s="18" t="s">
        <v>16</v>
      </c>
    </row>
    <row r="9" spans="1:11" ht="36" customHeight="1">
      <c r="A9" s="9">
        <v>4</v>
      </c>
      <c r="B9" s="9">
        <v>51</v>
      </c>
      <c r="C9" s="1" t="s">
        <v>23</v>
      </c>
      <c r="D9" s="19" t="s">
        <v>122</v>
      </c>
      <c r="E9" s="18">
        <v>2</v>
      </c>
      <c r="F9" s="21" t="s">
        <v>76</v>
      </c>
      <c r="G9" s="20" t="s">
        <v>29</v>
      </c>
      <c r="H9" s="18" t="s">
        <v>26</v>
      </c>
      <c r="I9" s="7" t="s">
        <v>24</v>
      </c>
      <c r="J9" s="18" t="s">
        <v>53</v>
      </c>
      <c r="K9" s="18" t="s">
        <v>16</v>
      </c>
    </row>
    <row r="10" spans="1:11" ht="36" customHeight="1">
      <c r="A10" s="9">
        <v>5</v>
      </c>
      <c r="B10" s="9">
        <v>47</v>
      </c>
      <c r="C10" s="1" t="s">
        <v>83</v>
      </c>
      <c r="D10" s="3" t="s">
        <v>36</v>
      </c>
      <c r="E10" s="4">
        <v>2</v>
      </c>
      <c r="F10" s="5" t="s">
        <v>79</v>
      </c>
      <c r="G10" s="2" t="s">
        <v>80</v>
      </c>
      <c r="H10" s="4" t="s">
        <v>81</v>
      </c>
      <c r="I10" s="6" t="s">
        <v>37</v>
      </c>
      <c r="J10" s="4" t="s">
        <v>77</v>
      </c>
      <c r="K10" s="18" t="s">
        <v>16</v>
      </c>
    </row>
    <row r="11" spans="1:11" ht="36" customHeight="1">
      <c r="A11" s="9">
        <v>6</v>
      </c>
      <c r="B11" s="43">
        <v>206</v>
      </c>
      <c r="C11" s="1" t="s">
        <v>87</v>
      </c>
      <c r="D11" s="3" t="s">
        <v>88</v>
      </c>
      <c r="E11" s="4" t="s">
        <v>13</v>
      </c>
      <c r="F11" s="5" t="s">
        <v>123</v>
      </c>
      <c r="G11" s="2" t="s">
        <v>124</v>
      </c>
      <c r="H11" s="4" t="s">
        <v>89</v>
      </c>
      <c r="I11" s="6" t="s">
        <v>125</v>
      </c>
      <c r="J11" s="4" t="s">
        <v>90</v>
      </c>
      <c r="K11" s="18" t="s">
        <v>148</v>
      </c>
    </row>
    <row r="12" spans="1:11" ht="36" customHeight="1">
      <c r="A12" s="9">
        <v>7</v>
      </c>
      <c r="B12" s="9">
        <v>198</v>
      </c>
      <c r="C12" s="1" t="s">
        <v>31</v>
      </c>
      <c r="D12" s="19" t="s">
        <v>32</v>
      </c>
      <c r="E12" s="18">
        <v>2</v>
      </c>
      <c r="F12" s="21" t="s">
        <v>91</v>
      </c>
      <c r="G12" s="20" t="s">
        <v>25</v>
      </c>
      <c r="H12" s="18" t="s">
        <v>33</v>
      </c>
      <c r="I12" s="6" t="s">
        <v>51</v>
      </c>
      <c r="J12" s="18" t="s">
        <v>57</v>
      </c>
      <c r="K12" s="18" t="s">
        <v>16</v>
      </c>
    </row>
    <row r="13" spans="1:11" ht="36" customHeight="1">
      <c r="A13" s="9">
        <v>8</v>
      </c>
      <c r="B13" s="9">
        <v>208</v>
      </c>
      <c r="C13" s="1" t="s">
        <v>38</v>
      </c>
      <c r="D13" s="3" t="s">
        <v>39</v>
      </c>
      <c r="E13" s="4">
        <v>2</v>
      </c>
      <c r="F13" s="5" t="s">
        <v>41</v>
      </c>
      <c r="G13" s="2" t="s">
        <v>42</v>
      </c>
      <c r="H13" s="4" t="s">
        <v>40</v>
      </c>
      <c r="I13" s="6" t="s">
        <v>125</v>
      </c>
      <c r="J13" s="4" t="s">
        <v>50</v>
      </c>
      <c r="K13" s="18" t="s">
        <v>16</v>
      </c>
    </row>
    <row r="14" spans="1:11" ht="36" customHeight="1">
      <c r="A14" s="9">
        <v>9</v>
      </c>
      <c r="B14" s="9">
        <v>23</v>
      </c>
      <c r="C14" s="1" t="s">
        <v>61</v>
      </c>
      <c r="D14" s="3" t="s">
        <v>58</v>
      </c>
      <c r="E14" s="46">
        <v>2</v>
      </c>
      <c r="F14" s="5" t="s">
        <v>64</v>
      </c>
      <c r="G14" s="2" t="s">
        <v>62</v>
      </c>
      <c r="H14" s="4" t="s">
        <v>65</v>
      </c>
      <c r="I14" s="6" t="s">
        <v>12</v>
      </c>
      <c r="J14" s="4" t="s">
        <v>63</v>
      </c>
      <c r="K14" s="18" t="s">
        <v>16</v>
      </c>
    </row>
    <row r="15" spans="1:11" ht="36" customHeight="1">
      <c r="A15" s="9">
        <v>10</v>
      </c>
      <c r="B15" s="9">
        <v>74</v>
      </c>
      <c r="C15" s="1" t="s">
        <v>56</v>
      </c>
      <c r="D15" s="3" t="s">
        <v>121</v>
      </c>
      <c r="E15" s="4" t="s">
        <v>13</v>
      </c>
      <c r="F15" s="5" t="s">
        <v>47</v>
      </c>
      <c r="G15" s="2" t="s">
        <v>48</v>
      </c>
      <c r="H15" s="4" t="s">
        <v>55</v>
      </c>
      <c r="I15" s="6" t="s">
        <v>12</v>
      </c>
      <c r="J15" s="4" t="s">
        <v>50</v>
      </c>
      <c r="K15" s="18" t="s">
        <v>148</v>
      </c>
    </row>
    <row r="16" spans="1:11" ht="36" customHeight="1">
      <c r="A16" s="9">
        <v>11</v>
      </c>
      <c r="B16" s="9">
        <v>31</v>
      </c>
      <c r="C16" s="1" t="s">
        <v>17</v>
      </c>
      <c r="D16" s="19" t="s">
        <v>18</v>
      </c>
      <c r="E16" s="18">
        <v>3</v>
      </c>
      <c r="F16" s="21" t="s">
        <v>19</v>
      </c>
      <c r="G16" s="20" t="s">
        <v>20</v>
      </c>
      <c r="H16" s="18" t="s">
        <v>0</v>
      </c>
      <c r="I16" s="7" t="s">
        <v>49</v>
      </c>
      <c r="J16" s="18" t="s">
        <v>52</v>
      </c>
      <c r="K16" s="18" t="s">
        <v>16</v>
      </c>
    </row>
    <row r="17" spans="1:11" ht="36" customHeight="1">
      <c r="A17" s="9">
        <v>12</v>
      </c>
      <c r="B17" s="9">
        <v>41</v>
      </c>
      <c r="C17" s="1" t="s">
        <v>17</v>
      </c>
      <c r="D17" s="19" t="s">
        <v>18</v>
      </c>
      <c r="E17" s="18">
        <v>3</v>
      </c>
      <c r="F17" s="21" t="s">
        <v>60</v>
      </c>
      <c r="G17" s="20" t="s">
        <v>59</v>
      </c>
      <c r="H17" s="18" t="s">
        <v>0</v>
      </c>
      <c r="I17" s="7" t="s">
        <v>49</v>
      </c>
      <c r="J17" s="18" t="s">
        <v>52</v>
      </c>
      <c r="K17" s="18" t="s">
        <v>16</v>
      </c>
    </row>
    <row r="18" spans="1:11" ht="36" customHeight="1">
      <c r="A18" s="9">
        <v>13</v>
      </c>
      <c r="B18" s="9">
        <v>25</v>
      </c>
      <c r="C18" s="1" t="s">
        <v>96</v>
      </c>
      <c r="D18" s="19" t="s">
        <v>97</v>
      </c>
      <c r="E18" s="18">
        <v>2</v>
      </c>
      <c r="F18" s="21" t="s">
        <v>98</v>
      </c>
      <c r="G18" s="20" t="s">
        <v>99</v>
      </c>
      <c r="H18" s="18" t="s">
        <v>93</v>
      </c>
      <c r="I18" s="7" t="s">
        <v>94</v>
      </c>
      <c r="J18" s="18" t="s">
        <v>95</v>
      </c>
      <c r="K18" s="18" t="s">
        <v>16</v>
      </c>
    </row>
    <row r="19" spans="1:11" ht="36" customHeight="1">
      <c r="A19" s="9">
        <v>14</v>
      </c>
      <c r="B19" s="9">
        <v>197</v>
      </c>
      <c r="C19" s="1" t="s">
        <v>96</v>
      </c>
      <c r="D19" s="19" t="s">
        <v>97</v>
      </c>
      <c r="E19" s="18">
        <v>2</v>
      </c>
      <c r="F19" s="21" t="s">
        <v>100</v>
      </c>
      <c r="G19" s="20" t="s">
        <v>101</v>
      </c>
      <c r="H19" s="18" t="s">
        <v>102</v>
      </c>
      <c r="I19" s="7" t="s">
        <v>94</v>
      </c>
      <c r="J19" s="18" t="s">
        <v>95</v>
      </c>
      <c r="K19" s="18" t="s">
        <v>16</v>
      </c>
    </row>
    <row r="20" spans="1:11" ht="36" customHeight="1">
      <c r="A20" s="9">
        <v>15</v>
      </c>
      <c r="B20" s="9">
        <v>200</v>
      </c>
      <c r="C20" s="1" t="s">
        <v>43</v>
      </c>
      <c r="D20" s="19" t="s">
        <v>44</v>
      </c>
      <c r="E20" s="18" t="s">
        <v>13</v>
      </c>
      <c r="F20" s="21" t="s">
        <v>92</v>
      </c>
      <c r="G20" s="20" t="s">
        <v>45</v>
      </c>
      <c r="H20" s="18" t="s">
        <v>46</v>
      </c>
      <c r="I20" s="7" t="s">
        <v>46</v>
      </c>
      <c r="J20" s="18" t="s">
        <v>54</v>
      </c>
      <c r="K20" s="18" t="s">
        <v>16</v>
      </c>
    </row>
    <row r="21" ht="33" customHeight="1"/>
    <row r="22" spans="3:8" ht="23.25" customHeight="1">
      <c r="C22" s="25" t="s">
        <v>14</v>
      </c>
      <c r="D22" s="25"/>
      <c r="E22" s="25"/>
      <c r="F22" s="25"/>
      <c r="G22" s="33"/>
      <c r="H22" s="23" t="s">
        <v>139</v>
      </c>
    </row>
    <row r="23" spans="3:8" ht="23.25" customHeight="1">
      <c r="C23" s="25"/>
      <c r="D23" s="25"/>
      <c r="E23" s="25"/>
      <c r="F23" s="25"/>
      <c r="G23" s="33"/>
      <c r="H23" s="23"/>
    </row>
    <row r="24" spans="3:8" ht="23.25" customHeight="1">
      <c r="C24" s="25" t="s">
        <v>15</v>
      </c>
      <c r="D24" s="25"/>
      <c r="E24" s="25"/>
      <c r="F24" s="25"/>
      <c r="G24" s="33"/>
      <c r="H24" s="23" t="s">
        <v>136</v>
      </c>
    </row>
    <row r="25" spans="1:16" s="16" customFormat="1" ht="23.25" customHeight="1">
      <c r="A25" s="10"/>
      <c r="B25" s="10"/>
      <c r="C25" s="25"/>
      <c r="D25" s="25"/>
      <c r="E25" s="25"/>
      <c r="F25" s="25"/>
      <c r="G25" s="33"/>
      <c r="H25" s="23"/>
      <c r="J25" s="10"/>
      <c r="K25" s="10"/>
      <c r="L25" s="8"/>
      <c r="M25" s="8"/>
      <c r="N25" s="8"/>
      <c r="O25" s="8"/>
      <c r="P25" s="8"/>
    </row>
    <row r="26" spans="1:16" s="16" customFormat="1" ht="23.25" customHeight="1">
      <c r="A26" s="10"/>
      <c r="B26" s="10"/>
      <c r="C26" s="25" t="s">
        <v>137</v>
      </c>
      <c r="D26" s="25"/>
      <c r="E26" s="25"/>
      <c r="F26" s="25"/>
      <c r="G26" s="33"/>
      <c r="H26" s="23" t="s">
        <v>149</v>
      </c>
      <c r="J26" s="10"/>
      <c r="K26" s="10"/>
      <c r="L26" s="8"/>
      <c r="M26" s="8"/>
      <c r="N26" s="8"/>
      <c r="O26" s="8"/>
      <c r="P26" s="8"/>
    </row>
  </sheetData>
  <sheetProtection/>
  <mergeCells count="3">
    <mergeCell ref="A1:K1"/>
    <mergeCell ref="A2:K2"/>
    <mergeCell ref="A3:K3"/>
  </mergeCells>
  <printOptions/>
  <pageMargins left="0" right="0" top="0" bottom="0" header="0.5118110236220472" footer="0.5118110236220472"/>
  <pageSetup fitToHeight="6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75" zoomScaleSheetLayoutView="75" zoomScalePageLayoutView="0" workbookViewId="0" topLeftCell="A20">
      <selection activeCell="E24" sqref="E24"/>
    </sheetView>
  </sheetViews>
  <sheetFormatPr defaultColWidth="9.140625" defaultRowHeight="12.75"/>
  <cols>
    <col min="1" max="1" width="4.140625" style="34" customWidth="1"/>
    <col min="2" max="2" width="6.00390625" style="79" customWidth="1"/>
    <col min="3" max="3" width="6.140625" style="34" hidden="1" customWidth="1"/>
    <col min="4" max="4" width="22.140625" style="25" customWidth="1"/>
    <col min="5" max="5" width="8.140625" style="25" customWidth="1"/>
    <col min="6" max="6" width="5.8515625" style="25" customWidth="1"/>
    <col min="7" max="7" width="32.28125" style="25" customWidth="1"/>
    <col min="8" max="8" width="8.8515625" style="25" customWidth="1"/>
    <col min="9" max="9" width="17.140625" style="33" customWidth="1"/>
    <col min="10" max="10" width="14.7109375" style="33" hidden="1" customWidth="1"/>
    <col min="11" max="11" width="21.57421875" style="10" customWidth="1"/>
    <col min="12" max="12" width="8.00390625" style="10" customWidth="1"/>
    <col min="13" max="13" width="7.140625" style="34" customWidth="1"/>
    <col min="14" max="14" width="7.8515625" style="44" customWidth="1"/>
    <col min="15" max="15" width="7.7109375" style="25" customWidth="1"/>
    <col min="16" max="16384" width="9.140625" style="25" customWidth="1"/>
  </cols>
  <sheetData>
    <row r="1" spans="1:14" ht="30.75" customHeight="1" hidden="1">
      <c r="A1" s="35" t="s">
        <v>66</v>
      </c>
      <c r="B1" s="77"/>
      <c r="C1" s="36"/>
      <c r="D1" s="37"/>
      <c r="E1" s="36" t="s">
        <v>67</v>
      </c>
      <c r="F1" s="37"/>
      <c r="G1" s="37"/>
      <c r="H1" s="36" t="s">
        <v>68</v>
      </c>
      <c r="I1" s="37"/>
      <c r="J1" s="37"/>
      <c r="K1" s="37"/>
      <c r="L1" s="38" t="s">
        <v>73</v>
      </c>
      <c r="M1" s="38" t="s">
        <v>104</v>
      </c>
      <c r="N1" s="39" t="s">
        <v>105</v>
      </c>
    </row>
    <row r="2" spans="1:15" ht="64.5" customHeight="1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26" customFormat="1" ht="14.25" customHeight="1">
      <c r="A3" s="85" t="s">
        <v>135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40" customFormat="1" ht="12.75">
      <c r="A4" s="97" t="s">
        <v>150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40" customFormat="1" ht="12.75">
      <c r="A5" s="98" t="s">
        <v>175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s="40" customFormat="1" ht="12.75">
      <c r="A6" s="98" t="s">
        <v>143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8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s="29" customFormat="1" ht="15" customHeight="1">
      <c r="A8" s="22" t="s">
        <v>34</v>
      </c>
      <c r="B8" s="22"/>
      <c r="C8" s="22"/>
      <c r="D8" s="22"/>
      <c r="E8" s="22"/>
      <c r="F8" s="22"/>
      <c r="G8" s="22"/>
      <c r="H8" s="27"/>
      <c r="I8" s="27"/>
      <c r="J8" s="28"/>
      <c r="M8" s="41"/>
      <c r="N8" s="48" t="s">
        <v>147</v>
      </c>
      <c r="O8" s="30"/>
    </row>
    <row r="9" spans="1:15" ht="15" customHeight="1">
      <c r="A9" s="94" t="s">
        <v>131</v>
      </c>
      <c r="B9" s="94" t="s">
        <v>3</v>
      </c>
      <c r="C9" s="94" t="s">
        <v>69</v>
      </c>
      <c r="D9" s="90" t="s">
        <v>4</v>
      </c>
      <c r="E9" s="95" t="s">
        <v>5</v>
      </c>
      <c r="F9" s="94" t="s">
        <v>6</v>
      </c>
      <c r="G9" s="90" t="s">
        <v>7</v>
      </c>
      <c r="H9" s="90" t="s">
        <v>5</v>
      </c>
      <c r="I9" s="91" t="s">
        <v>8</v>
      </c>
      <c r="J9" s="49" t="s">
        <v>9</v>
      </c>
      <c r="K9" s="90" t="s">
        <v>10</v>
      </c>
      <c r="L9" s="90" t="s">
        <v>70</v>
      </c>
      <c r="M9" s="90"/>
      <c r="N9" s="90"/>
      <c r="O9" s="90"/>
    </row>
    <row r="10" spans="1:15" ht="15.75" customHeight="1">
      <c r="A10" s="94"/>
      <c r="B10" s="94"/>
      <c r="C10" s="94"/>
      <c r="D10" s="90"/>
      <c r="E10" s="95"/>
      <c r="F10" s="94"/>
      <c r="G10" s="90"/>
      <c r="H10" s="90"/>
      <c r="I10" s="91"/>
      <c r="J10" s="49"/>
      <c r="K10" s="90"/>
      <c r="L10" s="80" t="s">
        <v>144</v>
      </c>
      <c r="M10" s="92" t="s">
        <v>145</v>
      </c>
      <c r="N10" s="92"/>
      <c r="O10" s="93" t="s">
        <v>146</v>
      </c>
    </row>
    <row r="11" spans="1:15" ht="17.25" customHeight="1">
      <c r="A11" s="94"/>
      <c r="B11" s="94"/>
      <c r="C11" s="94"/>
      <c r="D11" s="90"/>
      <c r="E11" s="95"/>
      <c r="F11" s="94"/>
      <c r="G11" s="90"/>
      <c r="H11" s="90"/>
      <c r="I11" s="91"/>
      <c r="J11" s="49"/>
      <c r="K11" s="90"/>
      <c r="L11" s="49" t="s">
        <v>71</v>
      </c>
      <c r="M11" s="49" t="s">
        <v>71</v>
      </c>
      <c r="N11" s="49" t="s">
        <v>72</v>
      </c>
      <c r="O11" s="92"/>
    </row>
    <row r="12" spans="1:15" s="32" customFormat="1" ht="36" customHeight="1">
      <c r="A12" s="76">
        <v>1</v>
      </c>
      <c r="B12" s="78">
        <v>200</v>
      </c>
      <c r="C12" s="9"/>
      <c r="D12" s="1" t="s">
        <v>43</v>
      </c>
      <c r="E12" s="19" t="s">
        <v>44</v>
      </c>
      <c r="F12" s="18" t="s">
        <v>13</v>
      </c>
      <c r="G12" s="21" t="s">
        <v>92</v>
      </c>
      <c r="H12" s="20" t="s">
        <v>45</v>
      </c>
      <c r="I12" s="18" t="s">
        <v>46</v>
      </c>
      <c r="J12" s="7" t="s">
        <v>46</v>
      </c>
      <c r="K12" s="18" t="s">
        <v>54</v>
      </c>
      <c r="L12" s="9">
        <v>0</v>
      </c>
      <c r="M12" s="9">
        <v>0</v>
      </c>
      <c r="N12" s="42">
        <v>66.64</v>
      </c>
      <c r="O12" s="9">
        <f aca="true" t="shared" si="0" ref="O12:O19">L12+M12</f>
        <v>0</v>
      </c>
    </row>
    <row r="13" spans="1:15" s="32" customFormat="1" ht="36" customHeight="1">
      <c r="A13" s="76">
        <v>2</v>
      </c>
      <c r="B13" s="78">
        <v>47</v>
      </c>
      <c r="C13" s="9"/>
      <c r="D13" s="1" t="s">
        <v>83</v>
      </c>
      <c r="E13" s="3" t="s">
        <v>36</v>
      </c>
      <c r="F13" s="4">
        <v>2</v>
      </c>
      <c r="G13" s="5" t="s">
        <v>79</v>
      </c>
      <c r="H13" s="2" t="s">
        <v>80</v>
      </c>
      <c r="I13" s="4" t="s">
        <v>81</v>
      </c>
      <c r="J13" s="6" t="s">
        <v>37</v>
      </c>
      <c r="K13" s="4" t="s">
        <v>77</v>
      </c>
      <c r="L13" s="9">
        <v>0</v>
      </c>
      <c r="M13" s="9">
        <v>4</v>
      </c>
      <c r="N13" s="9">
        <v>68.23</v>
      </c>
      <c r="O13" s="9">
        <f t="shared" si="0"/>
        <v>4</v>
      </c>
    </row>
    <row r="14" spans="1:15" s="32" customFormat="1" ht="36" customHeight="1">
      <c r="A14" s="76">
        <v>3</v>
      </c>
      <c r="B14" s="78">
        <v>25</v>
      </c>
      <c r="C14" s="9"/>
      <c r="D14" s="1" t="s">
        <v>96</v>
      </c>
      <c r="E14" s="19" t="s">
        <v>97</v>
      </c>
      <c r="F14" s="18">
        <v>2</v>
      </c>
      <c r="G14" s="21" t="s">
        <v>98</v>
      </c>
      <c r="H14" s="20" t="s">
        <v>99</v>
      </c>
      <c r="I14" s="18" t="s">
        <v>93</v>
      </c>
      <c r="J14" s="7" t="s">
        <v>94</v>
      </c>
      <c r="K14" s="18" t="s">
        <v>95</v>
      </c>
      <c r="L14" s="9">
        <v>4</v>
      </c>
      <c r="M14" s="9">
        <v>4</v>
      </c>
      <c r="N14" s="42">
        <v>55.1</v>
      </c>
      <c r="O14" s="9">
        <f t="shared" si="0"/>
        <v>8</v>
      </c>
    </row>
    <row r="15" spans="1:15" s="32" customFormat="1" ht="36" customHeight="1">
      <c r="A15" s="76">
        <v>4</v>
      </c>
      <c r="B15" s="78">
        <v>51</v>
      </c>
      <c r="C15" s="9"/>
      <c r="D15" s="1" t="s">
        <v>23</v>
      </c>
      <c r="E15" s="19" t="s">
        <v>122</v>
      </c>
      <c r="F15" s="18">
        <v>2</v>
      </c>
      <c r="G15" s="21" t="s">
        <v>76</v>
      </c>
      <c r="H15" s="20" t="s">
        <v>29</v>
      </c>
      <c r="I15" s="18" t="s">
        <v>26</v>
      </c>
      <c r="J15" s="7" t="s">
        <v>24</v>
      </c>
      <c r="K15" s="18" t="s">
        <v>53</v>
      </c>
      <c r="L15" s="76">
        <v>4</v>
      </c>
      <c r="M15" s="9">
        <v>4</v>
      </c>
      <c r="N15" s="9">
        <v>64.81</v>
      </c>
      <c r="O15" s="9">
        <f t="shared" si="0"/>
        <v>8</v>
      </c>
    </row>
    <row r="16" spans="1:15" s="32" customFormat="1" ht="36" customHeight="1">
      <c r="A16" s="76">
        <v>5</v>
      </c>
      <c r="B16" s="78">
        <v>41</v>
      </c>
      <c r="C16" s="9"/>
      <c r="D16" s="1" t="s">
        <v>17</v>
      </c>
      <c r="E16" s="19" t="s">
        <v>18</v>
      </c>
      <c r="F16" s="18">
        <v>3</v>
      </c>
      <c r="G16" s="21" t="s">
        <v>60</v>
      </c>
      <c r="H16" s="20" t="s">
        <v>59</v>
      </c>
      <c r="I16" s="18" t="s">
        <v>0</v>
      </c>
      <c r="J16" s="7" t="s">
        <v>49</v>
      </c>
      <c r="K16" s="18" t="s">
        <v>52</v>
      </c>
      <c r="L16" s="76">
        <v>4</v>
      </c>
      <c r="M16" s="9">
        <v>4</v>
      </c>
      <c r="N16" s="9">
        <v>70.68</v>
      </c>
      <c r="O16" s="9">
        <f t="shared" si="0"/>
        <v>8</v>
      </c>
    </row>
    <row r="17" spans="1:15" s="32" customFormat="1" ht="36" customHeight="1">
      <c r="A17" s="76">
        <v>6</v>
      </c>
      <c r="B17" s="78">
        <v>197</v>
      </c>
      <c r="C17" s="9"/>
      <c r="D17" s="1" t="s">
        <v>96</v>
      </c>
      <c r="E17" s="19" t="s">
        <v>97</v>
      </c>
      <c r="F17" s="18">
        <v>2</v>
      </c>
      <c r="G17" s="21" t="s">
        <v>100</v>
      </c>
      <c r="H17" s="20" t="s">
        <v>101</v>
      </c>
      <c r="I17" s="18" t="s">
        <v>102</v>
      </c>
      <c r="J17" s="7" t="s">
        <v>94</v>
      </c>
      <c r="K17" s="18" t="s">
        <v>95</v>
      </c>
      <c r="L17" s="76">
        <v>5</v>
      </c>
      <c r="M17" s="9">
        <v>4</v>
      </c>
      <c r="N17" s="9">
        <v>60.59</v>
      </c>
      <c r="O17" s="9">
        <f t="shared" si="0"/>
        <v>9</v>
      </c>
    </row>
    <row r="18" spans="1:15" s="32" customFormat="1" ht="36" customHeight="1">
      <c r="A18" s="76">
        <v>7</v>
      </c>
      <c r="B18" s="78">
        <v>23</v>
      </c>
      <c r="C18" s="9"/>
      <c r="D18" s="1" t="s">
        <v>61</v>
      </c>
      <c r="E18" s="3" t="s">
        <v>58</v>
      </c>
      <c r="F18" s="4">
        <v>2</v>
      </c>
      <c r="G18" s="5" t="s">
        <v>64</v>
      </c>
      <c r="H18" s="2" t="s">
        <v>62</v>
      </c>
      <c r="I18" s="4" t="s">
        <v>65</v>
      </c>
      <c r="J18" s="6" t="s">
        <v>12</v>
      </c>
      <c r="K18" s="4" t="s">
        <v>63</v>
      </c>
      <c r="L18" s="9">
        <v>4</v>
      </c>
      <c r="M18" s="9">
        <v>6</v>
      </c>
      <c r="N18" s="9">
        <v>77.36</v>
      </c>
      <c r="O18" s="9">
        <f t="shared" si="0"/>
        <v>10</v>
      </c>
    </row>
    <row r="19" spans="1:15" s="32" customFormat="1" ht="36" customHeight="1">
      <c r="A19" s="76">
        <v>8</v>
      </c>
      <c r="B19" s="78">
        <v>24</v>
      </c>
      <c r="C19" s="9"/>
      <c r="D19" s="1" t="s">
        <v>103</v>
      </c>
      <c r="E19" s="19"/>
      <c r="F19" s="4" t="s">
        <v>13</v>
      </c>
      <c r="G19" s="21" t="s">
        <v>132</v>
      </c>
      <c r="H19" s="20" t="s">
        <v>78</v>
      </c>
      <c r="I19" s="18" t="s">
        <v>82</v>
      </c>
      <c r="J19" s="6" t="s">
        <v>49</v>
      </c>
      <c r="K19" s="18" t="s">
        <v>52</v>
      </c>
      <c r="L19" s="9">
        <v>8</v>
      </c>
      <c r="M19" s="9">
        <v>4</v>
      </c>
      <c r="N19" s="9">
        <v>60.64</v>
      </c>
      <c r="O19" s="9">
        <f t="shared" si="0"/>
        <v>12</v>
      </c>
    </row>
    <row r="20" spans="1:15" s="32" customFormat="1" ht="36" customHeight="1">
      <c r="A20" s="76"/>
      <c r="B20" s="78">
        <v>31</v>
      </c>
      <c r="C20" s="9"/>
      <c r="D20" s="1" t="s">
        <v>17</v>
      </c>
      <c r="E20" s="19" t="s">
        <v>18</v>
      </c>
      <c r="F20" s="18">
        <v>3</v>
      </c>
      <c r="G20" s="21" t="s">
        <v>19</v>
      </c>
      <c r="H20" s="20" t="s">
        <v>20</v>
      </c>
      <c r="I20" s="18" t="s">
        <v>0</v>
      </c>
      <c r="J20" s="7" t="s">
        <v>49</v>
      </c>
      <c r="K20" s="18" t="s">
        <v>52</v>
      </c>
      <c r="L20" s="76" t="s">
        <v>151</v>
      </c>
      <c r="M20" s="9"/>
      <c r="N20" s="9"/>
      <c r="O20" s="9" t="s">
        <v>152</v>
      </c>
    </row>
    <row r="21" spans="1:15" s="32" customFormat="1" ht="36" customHeight="1">
      <c r="A21" s="76"/>
      <c r="B21" s="78">
        <v>199</v>
      </c>
      <c r="C21" s="9"/>
      <c r="D21" s="1" t="s">
        <v>22</v>
      </c>
      <c r="E21" s="19" t="s">
        <v>133</v>
      </c>
      <c r="F21" s="18">
        <v>3</v>
      </c>
      <c r="G21" s="21" t="s">
        <v>30</v>
      </c>
      <c r="H21" s="20" t="s">
        <v>27</v>
      </c>
      <c r="I21" s="18" t="s">
        <v>28</v>
      </c>
      <c r="J21" s="7" t="s">
        <v>21</v>
      </c>
      <c r="K21" s="18" t="s">
        <v>75</v>
      </c>
      <c r="L21" s="76" t="s">
        <v>151</v>
      </c>
      <c r="M21" s="9"/>
      <c r="N21" s="9"/>
      <c r="O21" s="9" t="s">
        <v>152</v>
      </c>
    </row>
    <row r="22" spans="1:15" s="32" customFormat="1" ht="36" customHeight="1">
      <c r="A22" s="76"/>
      <c r="B22" s="78">
        <v>198</v>
      </c>
      <c r="C22" s="73"/>
      <c r="D22" s="1" t="s">
        <v>31</v>
      </c>
      <c r="E22" s="19" t="s">
        <v>32</v>
      </c>
      <c r="F22" s="18">
        <v>2</v>
      </c>
      <c r="G22" s="21" t="s">
        <v>91</v>
      </c>
      <c r="H22" s="20" t="s">
        <v>25</v>
      </c>
      <c r="I22" s="18" t="s">
        <v>33</v>
      </c>
      <c r="J22" s="6" t="s">
        <v>51</v>
      </c>
      <c r="K22" s="18" t="s">
        <v>57</v>
      </c>
      <c r="L22" s="9" t="s">
        <v>151</v>
      </c>
      <c r="M22" s="9"/>
      <c r="N22" s="42"/>
      <c r="O22" s="9" t="s">
        <v>152</v>
      </c>
    </row>
    <row r="23" spans="1:15" s="32" customFormat="1" ht="36" customHeight="1">
      <c r="A23" s="76"/>
      <c r="B23" s="78">
        <v>91</v>
      </c>
      <c r="C23" s="73"/>
      <c r="D23" s="75" t="s">
        <v>130</v>
      </c>
      <c r="E23" s="47" t="s">
        <v>126</v>
      </c>
      <c r="F23" s="67">
        <v>2</v>
      </c>
      <c r="G23" s="68" t="s">
        <v>129</v>
      </c>
      <c r="H23" s="69" t="s">
        <v>127</v>
      </c>
      <c r="I23" s="70" t="s">
        <v>128</v>
      </c>
      <c r="J23" s="71" t="s">
        <v>35</v>
      </c>
      <c r="K23" s="72" t="s">
        <v>74</v>
      </c>
      <c r="L23" s="9" t="s">
        <v>151</v>
      </c>
      <c r="M23" s="9"/>
      <c r="N23" s="9"/>
      <c r="O23" s="9" t="s">
        <v>152</v>
      </c>
    </row>
    <row r="24" spans="1:15" s="32" customFormat="1" ht="36" customHeight="1">
      <c r="A24" s="9"/>
      <c r="B24" s="81">
        <v>208</v>
      </c>
      <c r="C24" s="9"/>
      <c r="D24" s="1" t="s">
        <v>38</v>
      </c>
      <c r="E24" s="3" t="s">
        <v>39</v>
      </c>
      <c r="F24" s="4">
        <v>2</v>
      </c>
      <c r="G24" s="5" t="s">
        <v>41</v>
      </c>
      <c r="H24" s="2" t="s">
        <v>42</v>
      </c>
      <c r="I24" s="4" t="s">
        <v>40</v>
      </c>
      <c r="J24" s="6" t="s">
        <v>125</v>
      </c>
      <c r="K24" s="18" t="s">
        <v>57</v>
      </c>
      <c r="L24" s="9" t="s">
        <v>151</v>
      </c>
      <c r="M24" s="9"/>
      <c r="N24" s="9"/>
      <c r="O24" s="9" t="s">
        <v>152</v>
      </c>
    </row>
    <row r="25" spans="1:15" s="32" customFormat="1" ht="36" customHeight="1">
      <c r="A25" s="76"/>
      <c r="B25" s="78">
        <v>74</v>
      </c>
      <c r="C25" s="73"/>
      <c r="D25" s="1" t="s">
        <v>56</v>
      </c>
      <c r="E25" s="3" t="s">
        <v>121</v>
      </c>
      <c r="F25" s="4" t="s">
        <v>13</v>
      </c>
      <c r="G25" s="5" t="s">
        <v>47</v>
      </c>
      <c r="H25" s="2" t="s">
        <v>48</v>
      </c>
      <c r="I25" s="4" t="s">
        <v>55</v>
      </c>
      <c r="J25" s="6" t="s">
        <v>12</v>
      </c>
      <c r="K25" s="4" t="s">
        <v>50</v>
      </c>
      <c r="L25" s="87" t="s">
        <v>153</v>
      </c>
      <c r="M25" s="88"/>
      <c r="N25" s="88"/>
      <c r="O25" s="89"/>
    </row>
    <row r="26" spans="1:15" s="32" customFormat="1" ht="36" customHeight="1">
      <c r="A26" s="76"/>
      <c r="B26" s="78">
        <v>206</v>
      </c>
      <c r="C26" s="9"/>
      <c r="D26" s="1" t="s">
        <v>87</v>
      </c>
      <c r="E26" s="3" t="s">
        <v>88</v>
      </c>
      <c r="F26" s="4" t="s">
        <v>13</v>
      </c>
      <c r="G26" s="5" t="s">
        <v>123</v>
      </c>
      <c r="H26" s="2" t="s">
        <v>124</v>
      </c>
      <c r="I26" s="4" t="s">
        <v>89</v>
      </c>
      <c r="J26" s="6" t="s">
        <v>125</v>
      </c>
      <c r="K26" s="4" t="s">
        <v>90</v>
      </c>
      <c r="L26" s="87" t="s">
        <v>153</v>
      </c>
      <c r="M26" s="88"/>
      <c r="N26" s="88"/>
      <c r="O26" s="89"/>
    </row>
    <row r="27" ht="31.5" customHeight="1"/>
    <row r="28" spans="4:9" ht="12.75">
      <c r="D28" s="25" t="s">
        <v>14</v>
      </c>
      <c r="H28" s="33"/>
      <c r="I28" s="23" t="s">
        <v>141</v>
      </c>
    </row>
    <row r="29" spans="8:9" ht="12.75">
      <c r="H29" s="33"/>
      <c r="I29" s="23"/>
    </row>
    <row r="30" spans="4:9" ht="12.75">
      <c r="D30" s="25" t="s">
        <v>15</v>
      </c>
      <c r="H30" s="33"/>
      <c r="I30" s="23" t="s">
        <v>136</v>
      </c>
    </row>
  </sheetData>
  <sheetProtection/>
  <mergeCells count="21">
    <mergeCell ref="L26:O26"/>
    <mergeCell ref="L25:O25"/>
    <mergeCell ref="G9:G11"/>
    <mergeCell ref="H9:H11"/>
    <mergeCell ref="I9:I11"/>
    <mergeCell ref="K9:K11"/>
    <mergeCell ref="L9:O9"/>
    <mergeCell ref="M10:N10"/>
    <mergeCell ref="O10:O11"/>
    <mergeCell ref="A9:A11"/>
    <mergeCell ref="B9:B11"/>
    <mergeCell ref="C9:C11"/>
    <mergeCell ref="D9:D11"/>
    <mergeCell ref="E9:E11"/>
    <mergeCell ref="F9:F11"/>
    <mergeCell ref="A2:O2"/>
    <mergeCell ref="A3:O3"/>
    <mergeCell ref="A4:O4"/>
    <mergeCell ref="A5:O5"/>
    <mergeCell ref="A6:O6"/>
    <mergeCell ref="A7:O7"/>
  </mergeCells>
  <printOptions/>
  <pageMargins left="0.1968503937007874" right="0.1968503937007874" top="0.1968503937007874" bottom="0.1968503937007874" header="0.31496062992125984" footer="0.31496062992125984"/>
  <pageSetup fitToHeight="3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8.7109375" style="0" customWidth="1"/>
    <col min="2" max="2" width="17.7109375" style="0" customWidth="1"/>
    <col min="3" max="3" width="13.00390625" style="0" customWidth="1"/>
    <col min="4" max="4" width="24.57421875" style="0" customWidth="1"/>
    <col min="5" max="5" width="12.00390625" style="0" customWidth="1"/>
  </cols>
  <sheetData>
    <row r="1" spans="1:10" ht="50.25" customHeight="1">
      <c r="A1" s="100" t="s">
        <v>134</v>
      </c>
      <c r="B1" s="100"/>
      <c r="C1" s="100"/>
      <c r="D1" s="100"/>
      <c r="E1" s="100"/>
      <c r="F1" s="52"/>
      <c r="G1" s="52"/>
      <c r="H1" s="52"/>
      <c r="I1" s="52"/>
      <c r="J1" s="52"/>
    </row>
    <row r="2" spans="1:10" ht="20.25" customHeight="1">
      <c r="A2" s="53"/>
      <c r="B2" s="53"/>
      <c r="C2" s="53"/>
      <c r="D2" s="53"/>
      <c r="E2" s="53"/>
      <c r="F2" s="52"/>
      <c r="G2" s="52"/>
      <c r="H2" s="52"/>
      <c r="I2" s="52"/>
      <c r="J2" s="52"/>
    </row>
    <row r="3" spans="1:10" ht="18">
      <c r="A3" s="54" t="s">
        <v>106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1.5" customHeight="1">
      <c r="A4" s="56" t="s">
        <v>117</v>
      </c>
      <c r="B4" s="55"/>
      <c r="C4" s="55"/>
      <c r="D4" s="57" t="s">
        <v>140</v>
      </c>
      <c r="E4" s="58"/>
      <c r="F4" s="55"/>
      <c r="G4" s="55"/>
      <c r="H4" s="55"/>
      <c r="I4" s="55"/>
      <c r="J4" s="55"/>
    </row>
    <row r="5" spans="1:10" ht="14.25">
      <c r="A5" s="59" t="s">
        <v>107</v>
      </c>
      <c r="B5" s="59" t="s">
        <v>108</v>
      </c>
      <c r="C5" s="59" t="s">
        <v>109</v>
      </c>
      <c r="D5" s="59" t="s">
        <v>110</v>
      </c>
      <c r="E5" s="59" t="s">
        <v>111</v>
      </c>
      <c r="F5" s="55"/>
      <c r="G5" s="55"/>
      <c r="H5" s="55"/>
      <c r="I5" s="55"/>
      <c r="J5" s="55"/>
    </row>
    <row r="6" spans="1:10" ht="20.25" customHeight="1">
      <c r="A6" s="60" t="s">
        <v>14</v>
      </c>
      <c r="B6" s="60" t="s">
        <v>155</v>
      </c>
      <c r="C6" s="60" t="s">
        <v>166</v>
      </c>
      <c r="D6" s="60" t="s">
        <v>85</v>
      </c>
      <c r="E6" s="61"/>
      <c r="F6" s="55"/>
      <c r="G6" s="55"/>
      <c r="H6" s="55"/>
      <c r="I6" s="55"/>
      <c r="J6" s="55"/>
    </row>
    <row r="7" spans="1:10" ht="20.25" customHeight="1">
      <c r="A7" s="60" t="s">
        <v>112</v>
      </c>
      <c r="B7" s="60" t="s">
        <v>156</v>
      </c>
      <c r="C7" s="60" t="s">
        <v>167</v>
      </c>
      <c r="D7" s="60" t="s">
        <v>84</v>
      </c>
      <c r="E7" s="61"/>
      <c r="F7" s="62"/>
      <c r="G7" s="62"/>
      <c r="H7" s="62"/>
      <c r="I7" s="62"/>
      <c r="J7" s="62"/>
    </row>
    <row r="8" spans="1:10" ht="27.75" customHeight="1">
      <c r="A8" s="83" t="s">
        <v>119</v>
      </c>
      <c r="B8" s="60" t="s">
        <v>118</v>
      </c>
      <c r="C8" s="60" t="s">
        <v>167</v>
      </c>
      <c r="D8" s="60" t="s">
        <v>84</v>
      </c>
      <c r="E8" s="61"/>
      <c r="F8" s="55"/>
      <c r="G8" s="55"/>
      <c r="H8" s="55"/>
      <c r="I8" s="55"/>
      <c r="J8" s="55"/>
    </row>
    <row r="9" spans="1:10" ht="20.25" customHeight="1">
      <c r="A9" s="60" t="s">
        <v>170</v>
      </c>
      <c r="B9" s="60" t="s">
        <v>157</v>
      </c>
      <c r="C9" s="60" t="s">
        <v>168</v>
      </c>
      <c r="D9" s="60" t="s">
        <v>84</v>
      </c>
      <c r="E9" s="61"/>
      <c r="F9" s="55"/>
      <c r="G9" s="55"/>
      <c r="H9" s="55"/>
      <c r="I9" s="55"/>
      <c r="J9" s="55"/>
    </row>
    <row r="10" spans="1:10" ht="20.25" customHeight="1">
      <c r="A10" s="60" t="s">
        <v>171</v>
      </c>
      <c r="B10" s="60" t="s">
        <v>114</v>
      </c>
      <c r="C10" s="60" t="s">
        <v>169</v>
      </c>
      <c r="D10" s="60" t="s">
        <v>84</v>
      </c>
      <c r="E10" s="61"/>
      <c r="F10" s="62"/>
      <c r="G10" s="62"/>
      <c r="H10" s="62"/>
      <c r="I10" s="62"/>
      <c r="J10" s="62"/>
    </row>
    <row r="11" spans="1:10" ht="20.25" customHeight="1">
      <c r="A11" s="60" t="s">
        <v>15</v>
      </c>
      <c r="B11" s="60" t="s">
        <v>158</v>
      </c>
      <c r="C11" s="60"/>
      <c r="D11" s="60" t="s">
        <v>84</v>
      </c>
      <c r="E11" s="61"/>
      <c r="F11" s="55"/>
      <c r="G11" s="55"/>
      <c r="H11" s="55"/>
      <c r="I11" s="55"/>
      <c r="J11" s="55"/>
    </row>
    <row r="12" spans="1:10" ht="20.25" customHeight="1">
      <c r="A12" s="60" t="s">
        <v>165</v>
      </c>
      <c r="B12" s="60" t="s">
        <v>159</v>
      </c>
      <c r="C12" s="60"/>
      <c r="D12" s="60" t="s">
        <v>84</v>
      </c>
      <c r="E12" s="61"/>
      <c r="F12" s="55"/>
      <c r="G12" s="55"/>
      <c r="H12" s="55"/>
      <c r="I12" s="55"/>
      <c r="J12" s="55"/>
    </row>
    <row r="13" spans="1:10" ht="20.25" customHeight="1">
      <c r="A13" s="60" t="s">
        <v>115</v>
      </c>
      <c r="B13" s="60" t="s">
        <v>160</v>
      </c>
      <c r="C13" s="60" t="s">
        <v>169</v>
      </c>
      <c r="D13" s="60" t="s">
        <v>84</v>
      </c>
      <c r="E13" s="61"/>
      <c r="F13" s="63"/>
      <c r="G13" s="63"/>
      <c r="H13" s="63"/>
      <c r="I13" s="63"/>
      <c r="J13" s="63"/>
    </row>
    <row r="14" spans="1:10" ht="20.25" customHeight="1">
      <c r="A14" s="60" t="s">
        <v>172</v>
      </c>
      <c r="B14" s="60" t="s">
        <v>120</v>
      </c>
      <c r="C14" s="60" t="s">
        <v>113</v>
      </c>
      <c r="D14" s="60" t="s">
        <v>84</v>
      </c>
      <c r="E14" s="61"/>
      <c r="F14" s="63"/>
      <c r="G14" s="63"/>
      <c r="H14" s="63"/>
      <c r="I14" s="63"/>
      <c r="J14" s="63"/>
    </row>
    <row r="15" spans="1:10" ht="20.25" customHeight="1">
      <c r="A15" s="60" t="s">
        <v>173</v>
      </c>
      <c r="B15" s="60" t="s">
        <v>116</v>
      </c>
      <c r="C15" s="60" t="s">
        <v>113</v>
      </c>
      <c r="D15" s="60" t="s">
        <v>84</v>
      </c>
      <c r="E15" s="61"/>
      <c r="F15" s="55"/>
      <c r="G15" s="55"/>
      <c r="H15" s="55"/>
      <c r="I15" s="55"/>
      <c r="J15" s="55"/>
    </row>
    <row r="16" spans="1:10" ht="20.25" customHeight="1">
      <c r="A16" s="60" t="s">
        <v>161</v>
      </c>
      <c r="B16" s="60" t="s">
        <v>162</v>
      </c>
      <c r="C16" s="82" t="s">
        <v>164</v>
      </c>
      <c r="D16" s="60" t="s">
        <v>84</v>
      </c>
      <c r="E16" s="61"/>
      <c r="F16" s="55"/>
      <c r="G16" s="55"/>
      <c r="H16" s="55"/>
      <c r="I16" s="55"/>
      <c r="J16" s="55"/>
    </row>
    <row r="17" spans="1:10" ht="20.25" customHeight="1">
      <c r="A17" s="60" t="s">
        <v>86</v>
      </c>
      <c r="B17" s="60" t="s">
        <v>163</v>
      </c>
      <c r="C17" s="60"/>
      <c r="D17" s="60" t="s">
        <v>84</v>
      </c>
      <c r="E17" s="60"/>
      <c r="F17" s="55"/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6"/>
      <c r="B19" s="64"/>
      <c r="C19" s="56"/>
      <c r="D19" s="56"/>
      <c r="E19" s="56"/>
      <c r="F19" s="56"/>
      <c r="G19" s="56"/>
      <c r="H19" s="65"/>
      <c r="I19" s="56"/>
      <c r="J19" s="55"/>
    </row>
    <row r="20" spans="1:10" ht="12.75">
      <c r="A20" s="23" t="s">
        <v>14</v>
      </c>
      <c r="B20" s="31"/>
      <c r="C20" s="31"/>
      <c r="D20" s="23" t="s">
        <v>154</v>
      </c>
      <c r="E20" s="45"/>
      <c r="G20" s="56"/>
      <c r="H20" s="65"/>
      <c r="I20" s="56"/>
      <c r="J20" s="55"/>
    </row>
    <row r="21" spans="1:10" ht="23.25" customHeight="1">
      <c r="A21" s="23"/>
      <c r="B21" s="31"/>
      <c r="C21" s="31"/>
      <c r="D21" s="23"/>
      <c r="E21" s="45"/>
      <c r="G21" s="56"/>
      <c r="H21" s="65"/>
      <c r="I21" s="56"/>
      <c r="J21" s="55"/>
    </row>
    <row r="22" spans="1:10" ht="12.75">
      <c r="A22" s="23" t="s">
        <v>15</v>
      </c>
      <c r="B22" s="31"/>
      <c r="C22" s="31"/>
      <c r="D22" s="23" t="s">
        <v>136</v>
      </c>
      <c r="E22" s="45"/>
      <c r="G22" s="56"/>
      <c r="H22" s="65"/>
      <c r="I22" s="66"/>
      <c r="J22" s="5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2017-06-25T14:45:57Z</cp:lastPrinted>
  <dcterms:created xsi:type="dcterms:W3CDTF">1996-10-08T23:32:33Z</dcterms:created>
  <dcterms:modified xsi:type="dcterms:W3CDTF">2017-06-28T08:20:37Z</dcterms:modified>
  <cp:category/>
  <cp:version/>
  <cp:contentType/>
  <cp:contentStatus/>
</cp:coreProperties>
</file>